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路基施工" sheetId="1" r:id="rId1"/>
    <sheet name="路面施工" sheetId="10" r:id="rId2"/>
    <sheet name="机电施工" sheetId="26" r:id="rId3"/>
    <sheet name="土建监理" sheetId="19" r:id="rId4"/>
    <sheet name="机电监理" sheetId="25" r:id="rId5"/>
    <sheet name="试验检测" sheetId="21" r:id="rId6"/>
    <sheet name="设计单位" sheetId="22" r:id="rId7"/>
    <sheet name="设计咨询" sheetId="23" r:id="rId8"/>
    <sheet name="项目法人" sheetId="24" r:id="rId9"/>
  </sheets>
  <definedNames>
    <definedName name="_xlnm._FilterDatabase" localSheetId="5" hidden="1">试验检测!$A$1:$K$29</definedName>
    <definedName name="_xlnm.Print_Area" localSheetId="0">路基施工!$A$1:$K$40</definedName>
    <definedName name="_xlnm.Print_Titles" localSheetId="0">路基施工!$1:$4</definedName>
    <definedName name="_xlnm.Print_Area" localSheetId="1">路面施工!$A$1:$K$14</definedName>
    <definedName name="_xlnm.Print_Area" localSheetId="3">土建监理!$A$1:$K$22</definedName>
    <definedName name="_xlnm.Print_Area" localSheetId="8">项目法人!$A$1:$I$17</definedName>
    <definedName name="_xlnm.Print_Titles" localSheetId="3">土建监理!$2:$4</definedName>
    <definedName name="_xlnm.Print_Area" localSheetId="5">试验检测!$A$1:$K$25</definedName>
    <definedName name="_xlnm.Print_Area" localSheetId="6">设计单位!$A$1:$K$20</definedName>
    <definedName name="_xlnm.Print_Titles" localSheetId="6">设计单位!$2:$4</definedName>
    <definedName name="_xlnm.Print_Area" localSheetId="7">设计咨询!$A$1:$K$10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<sst xmlns="http://schemas.openxmlformats.org/spreadsheetml/2006/main" count="1080" uniqueCount="467">
  <si>
    <t>附件1-1</t>
  </si>
  <si>
    <t>高速公路项目路基土建施工单位及主要人员列入2025年年度考核情况汇总表</t>
  </si>
  <si>
    <t>序号</t>
  </si>
  <si>
    <t>设区市</t>
  </si>
  <si>
    <t>项目名称</t>
  </si>
  <si>
    <t>施工单位名称</t>
  </si>
  <si>
    <t>统一社会信用代码</t>
  </si>
  <si>
    <t>合同段号</t>
  </si>
  <si>
    <t>合同价（万元）</t>
  </si>
  <si>
    <t>项目经理</t>
  </si>
  <si>
    <t>年度考核期（月）</t>
  </si>
  <si>
    <t>备注</t>
  </si>
  <si>
    <t>姓名</t>
  </si>
  <si>
    <t>任职时间</t>
  </si>
  <si>
    <t>福州市</t>
  </si>
  <si>
    <t>福州机场第二高速公路工程</t>
  </si>
  <si>
    <t>中交第二航务工程局有限公司</t>
  </si>
  <si>
    <t>914201001776853910</t>
  </si>
  <si>
    <t>A1</t>
  </si>
  <si>
    <t>雷洪根</t>
  </si>
  <si>
    <t>3个月</t>
  </si>
  <si>
    <t>12个月</t>
  </si>
  <si>
    <t>中交第四航务工程局有限公司</t>
  </si>
  <si>
    <t>914401011904321294</t>
  </si>
  <si>
    <t>A2</t>
  </si>
  <si>
    <t>朱新星</t>
  </si>
  <si>
    <t>中交第三航务工程局有限公司</t>
  </si>
  <si>
    <t>91310104132660027E</t>
  </si>
  <si>
    <t>A3</t>
  </si>
  <si>
    <t>陈炳鑫</t>
  </si>
  <si>
    <t>A4</t>
  </si>
  <si>
    <t>罗会文</t>
  </si>
  <si>
    <t>中交一公局集团有限公司</t>
  </si>
  <si>
    <t>911100001017004524</t>
  </si>
  <si>
    <t>A5</t>
  </si>
  <si>
    <t>王小龙</t>
  </si>
  <si>
    <t>中国交通建设股份有限公司</t>
  </si>
  <si>
    <t>91110000710934369E</t>
  </si>
  <si>
    <t>A6</t>
  </si>
  <si>
    <t>王鹏程</t>
  </si>
  <si>
    <t>年底复核合同段当年完成的工作量</t>
  </si>
  <si>
    <t>泉州市</t>
  </si>
  <si>
    <t>政和杨源至永定高速德化段</t>
  </si>
  <si>
    <t>福建第一公路工程集团有限公司</t>
  </si>
  <si>
    <t>91350500156101983F</t>
  </si>
  <si>
    <t>朱洪明</t>
  </si>
  <si>
    <t>11个月</t>
  </si>
  <si>
    <t>厦门市</t>
  </si>
  <si>
    <t>厦门第三东通道工程</t>
  </si>
  <si>
    <t>A1-1</t>
  </si>
  <si>
    <t>王连彬</t>
  </si>
  <si>
    <t>8个月</t>
  </si>
  <si>
    <t>A1-2</t>
  </si>
  <si>
    <t>卢春明</t>
  </si>
  <si>
    <t>A2-1</t>
  </si>
  <si>
    <t>张晓光</t>
  </si>
  <si>
    <t>中交第一航务工程局有限公司</t>
  </si>
  <si>
    <t>911200001030610685</t>
  </si>
  <si>
    <t>A2-2</t>
  </si>
  <si>
    <t>李俊成</t>
  </si>
  <si>
    <t>A2-3</t>
  </si>
  <si>
    <t>陈贺文</t>
  </si>
  <si>
    <t>中铁大桥局集团有限公司</t>
  </si>
  <si>
    <t>91420100177685789E</t>
  </si>
  <si>
    <t>A3-1</t>
  </si>
  <si>
    <t>吕新阳</t>
  </si>
  <si>
    <t>中铁广州工程局集团有限公司</t>
  </si>
  <si>
    <t>91440101MA59G0NT5Y</t>
  </si>
  <si>
    <t>A3-2</t>
  </si>
  <si>
    <t>黄福军</t>
  </si>
  <si>
    <t>中铁隧道局集团有限公司</t>
  </si>
  <si>
    <t>91410300171075680N</t>
  </si>
  <si>
    <t>A3-3</t>
  </si>
  <si>
    <t>郜启卫</t>
  </si>
  <si>
    <t>中铁十四局集团有限公司</t>
  </si>
  <si>
    <t>913700001630559891</t>
  </si>
  <si>
    <t>A4-1</t>
  </si>
  <si>
    <t>段其广</t>
  </si>
  <si>
    <t>中国铁建大桥工程局集团有限公司</t>
  </si>
  <si>
    <t>91120116244997951G</t>
  </si>
  <si>
    <t>A4-2</t>
  </si>
  <si>
    <t>张立庆</t>
  </si>
  <si>
    <t>中铁二十二局集团有限公司</t>
  </si>
  <si>
    <t>9111000071092227XH</t>
  </si>
  <si>
    <t>A4-3</t>
  </si>
  <si>
    <t>罗恢文</t>
  </si>
  <si>
    <t>中建四局交通投资建设有限公司</t>
  </si>
  <si>
    <t>91522701216250420B</t>
  </si>
  <si>
    <t>A5-1</t>
  </si>
  <si>
    <t>王观福</t>
  </si>
  <si>
    <t>中建三局集团有限公司</t>
  </si>
  <si>
    <t>91420000757013137P</t>
  </si>
  <si>
    <t>A5-2</t>
  </si>
  <si>
    <t>严怀俊</t>
  </si>
  <si>
    <t>中建海峡建设发展有限公司</t>
  </si>
  <si>
    <t>91350105154381424A</t>
  </si>
  <si>
    <t>A5-3</t>
  </si>
  <si>
    <t>刘志锋</t>
  </si>
  <si>
    <t>马銮湾片区（前场二路）出入口及连接通道工程</t>
  </si>
  <si>
    <t>第一标段</t>
  </si>
  <si>
    <t>王磊</t>
  </si>
  <si>
    <t>漳州市</t>
  </si>
  <si>
    <t>沈海线漳州龙海至诏安段（角美福井至龙海北溪头）扩容工程</t>
  </si>
  <si>
    <t>福建省高速路桥建设发展有限公司</t>
  </si>
  <si>
    <t>91350203MA347QRM7Y</t>
  </si>
  <si>
    <t>吕福生</t>
  </si>
  <si>
    <t>李中平</t>
  </si>
  <si>
    <t>黄浩伟</t>
  </si>
  <si>
    <t>三明市</t>
  </si>
  <si>
    <t>明溪胡坊至三元岩前高速公路</t>
  </si>
  <si>
    <t>中铁二十三局集团第一工程有限公司</t>
  </si>
  <si>
    <t>913711001683570542</t>
  </si>
  <si>
    <t>A</t>
  </si>
  <si>
    <t>王代军</t>
  </si>
  <si>
    <t>G7013沙县至南平高速公路三明段</t>
  </si>
  <si>
    <t>中交一公局厦门工程有限公司</t>
  </si>
  <si>
    <t>91350200155027398G</t>
  </si>
  <si>
    <t>A9合同段</t>
  </si>
  <si>
    <t>张帅</t>
  </si>
  <si>
    <t>10个月</t>
  </si>
  <si>
    <t>大田广平至安溪官桥高速公路三明段</t>
  </si>
  <si>
    <t>中铁十八局集团第二工程有限公司</t>
  </si>
  <si>
    <t>91130200104741540X</t>
  </si>
  <si>
    <t>P1-1合同段</t>
  </si>
  <si>
    <t>张志海</t>
  </si>
  <si>
    <t>6个月</t>
  </si>
  <si>
    <t>中铁十八局集团有限公司</t>
  </si>
  <si>
    <t>9112000010306009X2</t>
  </si>
  <si>
    <t>P1-3合同段</t>
  </si>
  <si>
    <t>赵春生</t>
  </si>
  <si>
    <t>中交建筑集团有限公司</t>
  </si>
  <si>
    <t>9111000010123202XN</t>
  </si>
  <si>
    <t>P2-1合同段</t>
  </si>
  <si>
    <t>陈建洪</t>
  </si>
  <si>
    <t>中交路桥建设有限公司</t>
  </si>
  <si>
    <t>9111000059062789XU</t>
  </si>
  <si>
    <t>P2-2合同段</t>
  </si>
  <si>
    <t>杨  宝</t>
  </si>
  <si>
    <t>P2-3合同段</t>
  </si>
  <si>
    <t>张湘招</t>
  </si>
  <si>
    <t>宁德市</t>
  </si>
  <si>
    <t>沈海高速罗宁段新增车里湾互通工程</t>
  </si>
  <si>
    <t>/</t>
  </si>
  <si>
    <t>廖峰</t>
  </si>
  <si>
    <t>甬莞高速（宁波-东莞）增设沙埕互通及连接线工程</t>
  </si>
  <si>
    <t>浙江交工集团股份有限公司</t>
  </si>
  <si>
    <t>91330000712561789G</t>
  </si>
  <si>
    <t>佟立凯</t>
  </si>
  <si>
    <t>国高网G7021宁德至武汉高速公路宁德至古田段</t>
  </si>
  <si>
    <t>C2</t>
  </si>
  <si>
    <t>周和清</t>
  </si>
  <si>
    <t>C3-A6</t>
  </si>
  <si>
    <t>吴文锦</t>
  </si>
  <si>
    <t>7个月</t>
  </si>
  <si>
    <t>注：1、项目名称、施工单位名称应书写规范并填写全称。</t>
  </si>
  <si>
    <t>2、项目经理姓名应填写当前在岗人员姓名。</t>
  </si>
  <si>
    <t>3、年度考核期指2025年年度考核时间，新开工项目为开工时间至12月底，续建项目为12个月，完工项目为今年1月至完工月份。</t>
  </si>
  <si>
    <t>4、任职时间指项目经理本年度任职月份数。</t>
  </si>
  <si>
    <t>附件1-2</t>
  </si>
  <si>
    <t>高速公路项目路面施工单位及主要人员列入2025年年度考核情况汇总表</t>
  </si>
  <si>
    <t>任职时间（月）</t>
  </si>
  <si>
    <t>B</t>
  </si>
  <si>
    <t>刘建镳</t>
  </si>
  <si>
    <t>政和杨源至永定高速公路德化段</t>
  </si>
  <si>
    <t>B合同段</t>
  </si>
  <si>
    <t>顾吉祥</t>
  </si>
  <si>
    <t>B1合同段</t>
  </si>
  <si>
    <t>丘品兴</t>
  </si>
  <si>
    <t>福建省路桥建设集团有限公司</t>
  </si>
  <si>
    <t>91350100154444157N</t>
  </si>
  <si>
    <t>Y-B1</t>
  </si>
  <si>
    <t>刘必付</t>
  </si>
  <si>
    <t>9个月</t>
  </si>
  <si>
    <t>福建省高速公路养护工程有限公司</t>
  </si>
  <si>
    <t>91350000705100589X</t>
  </si>
  <si>
    <t>Y-B2</t>
  </si>
  <si>
    <t>黄家鸿</t>
  </si>
  <si>
    <t>南平市</t>
  </si>
  <si>
    <t>G7013沙县至南平国家高速公路南平段工程</t>
  </si>
  <si>
    <t>B1</t>
  </si>
  <si>
    <t>罗刚</t>
  </si>
  <si>
    <t>B2</t>
  </si>
  <si>
    <t>王威</t>
  </si>
  <si>
    <t xml:space="preserve">91350000705100589X </t>
  </si>
  <si>
    <t>C3-B</t>
  </si>
  <si>
    <t>宋刚</t>
  </si>
  <si>
    <t>G1514宁德至上饶国家高速公路福建省霞浦至福安段</t>
  </si>
  <si>
    <t>陕西路桥集团有限公司</t>
  </si>
  <si>
    <t>916100002205281069</t>
  </si>
  <si>
    <t>孙辉</t>
  </si>
  <si>
    <t>附件1-3</t>
  </si>
  <si>
    <t>高速公路项目机电施工单位及主要人员列入2025年年度考核情况汇总表</t>
  </si>
  <si>
    <t>福建省高速公路信息科技有限公司</t>
  </si>
  <si>
    <t>913500005853460144</t>
  </si>
  <si>
    <t>Y-ED</t>
  </si>
  <si>
    <t>张兵</t>
  </si>
  <si>
    <t>年底复核交工情况</t>
  </si>
  <si>
    <t>千方捷通科技股份有限公司</t>
  </si>
  <si>
    <t>91110108744729267H</t>
  </si>
  <si>
    <t>E合同段</t>
  </si>
  <si>
    <t>王峰</t>
  </si>
  <si>
    <t>浦武高速公路改扩建新增泰宁邱洪出入口及接线工程</t>
  </si>
  <si>
    <t>福建省智能交通信息工程有限公司</t>
  </si>
  <si>
    <t>91350000158167118N</t>
  </si>
  <si>
    <t>宋强</t>
  </si>
  <si>
    <t>沈海高速公路厦门段马銮湾片区(前场二路)出入口及连接通道工程</t>
  </si>
  <si>
    <t>安徽皖通科技股份有限公司</t>
  </si>
  <si>
    <t>91340100711761244Q</t>
  </si>
  <si>
    <t>林炳坤</t>
  </si>
  <si>
    <t>沈海高速万安出入口工程</t>
  </si>
  <si>
    <t>全项目段</t>
  </si>
  <si>
    <t>姚建生</t>
  </si>
  <si>
    <t>附件1-4</t>
  </si>
  <si>
    <t>高速公路项目土建监理单位及主要人员列入2025年年度考核情况汇总表</t>
  </si>
  <si>
    <t>监理单位名称</t>
  </si>
  <si>
    <t>总监</t>
  </si>
  <si>
    <t>福建路信交通建设监理有限公司</t>
  </si>
  <si>
    <t>91350100705257180C</t>
  </si>
  <si>
    <t>J</t>
  </si>
  <si>
    <t>饶忠全</t>
  </si>
  <si>
    <t>内蒙古华讯工程咨询监理有限责任公司</t>
  </si>
  <si>
    <t>91150782720149137G</t>
  </si>
  <si>
    <t>J2</t>
  </si>
  <si>
    <t>丁友东</t>
  </si>
  <si>
    <t>中铁武汉大桥工程咨询监理有限公司</t>
  </si>
  <si>
    <t>9142010030005115XG</t>
  </si>
  <si>
    <t>J1</t>
  </si>
  <si>
    <t>杨奉举</t>
  </si>
  <si>
    <t>联合体牵头单位</t>
  </si>
  <si>
    <t>福建省交通建设工程监理咨询有限公司</t>
  </si>
  <si>
    <t>91350000158152063T</t>
  </si>
  <si>
    <t>王奇</t>
  </si>
  <si>
    <t>浙江公路水运工程监理有限公司</t>
  </si>
  <si>
    <t>913300007707486139</t>
  </si>
  <si>
    <t>J3</t>
  </si>
  <si>
    <t>赵西平</t>
  </si>
  <si>
    <t>建发合诚工程咨询股份有限公司</t>
  </si>
  <si>
    <t>91350200260149960M</t>
  </si>
  <si>
    <t>J4</t>
  </si>
  <si>
    <t>卢新民</t>
  </si>
  <si>
    <t>厦门中平工程监理咨询有限公司</t>
  </si>
  <si>
    <t>91350200705487795G</t>
  </si>
  <si>
    <t>J5</t>
  </si>
  <si>
    <t>许逢寿</t>
  </si>
  <si>
    <t>厦门段马銮湾片区（前场二路）出入口及连接通道工程</t>
  </si>
  <si>
    <t>厦门合诚水运工程咨询有限公司</t>
  </si>
  <si>
    <t>913502001565702026</t>
  </si>
  <si>
    <t>王新元</t>
  </si>
  <si>
    <t>晏建辉</t>
  </si>
  <si>
    <t>陈友泗</t>
  </si>
  <si>
    <t>三明市路桥集团永达工程咨询有限公司</t>
  </si>
  <si>
    <t>91350400705333921C</t>
  </si>
  <si>
    <t>JL1</t>
  </si>
  <si>
    <t>刘强</t>
  </si>
  <si>
    <t>唐力文</t>
  </si>
  <si>
    <t>赵晓峰</t>
  </si>
  <si>
    <t>南平高速咨询监理有限公司</t>
  </si>
  <si>
    <t>91350700705275020G</t>
  </si>
  <si>
    <t>陈胜杰</t>
  </si>
  <si>
    <t>EJ1</t>
  </si>
  <si>
    <t>黄国庆</t>
  </si>
  <si>
    <t>康嘉升</t>
  </si>
  <si>
    <t>甬莞高速（宁波-东莞）改扩建增设沙埕互通及连接线工程</t>
  </si>
  <si>
    <t>詹建林</t>
  </si>
  <si>
    <t>江苏东南工程咨询有限公司</t>
  </si>
  <si>
    <t>913200007040463066</t>
  </si>
  <si>
    <t>吴越江</t>
  </si>
  <si>
    <t>注：1、项目名称、监理单位名称应书写规范并填写全称。</t>
  </si>
  <si>
    <t>2、总监姓名应填写当前在岗人员姓名。</t>
  </si>
  <si>
    <t>4、任职时间指总监本年度任职月份数。</t>
  </si>
  <si>
    <t>附件1-5</t>
  </si>
  <si>
    <t>高速公路项目机电监理单位及主要人员列入2025年年度考核情况汇总表</t>
  </si>
  <si>
    <t>任小蓬</t>
  </si>
  <si>
    <t>5个月</t>
  </si>
  <si>
    <t>EJ</t>
  </si>
  <si>
    <t>徐登育</t>
  </si>
  <si>
    <t>附件1-6</t>
  </si>
  <si>
    <t>高速公路项目试验检测单位及主要人员列入2025年年度考核情况汇总表</t>
  </si>
  <si>
    <t>试验检测单位名称</t>
  </si>
  <si>
    <t>试验室（项目）负责人</t>
  </si>
  <si>
    <t>一、第三方试验检测</t>
  </si>
  <si>
    <t>福建省高速公路达通检测有限公司</t>
  </si>
  <si>
    <t>91350000789017618A</t>
  </si>
  <si>
    <t>梁腾杭</t>
  </si>
  <si>
    <t>福州建通工程试验检测有限公司</t>
  </si>
  <si>
    <t>913501006692737645</t>
  </si>
  <si>
    <t>JC</t>
  </si>
  <si>
    <t>郑屹华</t>
  </si>
  <si>
    <t>JC1</t>
  </si>
  <si>
    <t>蓝剑秋</t>
  </si>
  <si>
    <t>三明市交发集团永达工程检测有限公司</t>
  </si>
  <si>
    <t>91350402565354471E</t>
  </si>
  <si>
    <t>胡元清</t>
  </si>
  <si>
    <t>SY1</t>
  </si>
  <si>
    <t>陈清俊</t>
  </si>
  <si>
    <t>项龙</t>
  </si>
  <si>
    <t>周富明</t>
  </si>
  <si>
    <t>南平市大潭试验检测有限公司</t>
  </si>
  <si>
    <t>91350784553227248B</t>
  </si>
  <si>
    <t>JC2</t>
  </si>
  <si>
    <t>伍晨旭</t>
  </si>
  <si>
    <t>福建省交通建设工程试验检测有限公司</t>
  </si>
  <si>
    <t>91350000705100650L</t>
  </si>
  <si>
    <t>王佐平</t>
  </si>
  <si>
    <t>中铁西北工程检测有限公司</t>
  </si>
  <si>
    <t xml:space="preserve"> 91620100MA7F99NL56</t>
  </si>
  <si>
    <t>陈天书</t>
  </si>
  <si>
    <t>二、竣（交）工验收检测</t>
  </si>
  <si>
    <t>福州</t>
  </si>
  <si>
    <t>沈海复线宁德漳湾至连江浦口福州段高速公路</t>
  </si>
  <si>
    <t>JGY</t>
  </si>
  <si>
    <t>215.2378</t>
  </si>
  <si>
    <t>许成珩</t>
  </si>
  <si>
    <t>12</t>
  </si>
  <si>
    <t/>
  </si>
  <si>
    <t>三明</t>
  </si>
  <si>
    <t>福建省交设工程试验检测有限公司</t>
  </si>
  <si>
    <t>913501040503196850</t>
  </si>
  <si>
    <t>A9</t>
  </si>
  <si>
    <t>93.1185</t>
  </si>
  <si>
    <t>林志敏</t>
  </si>
  <si>
    <t>明溪胡坊至三元岩前高速公路项目</t>
  </si>
  <si>
    <t>JGJC</t>
  </si>
  <si>
    <t>375.5766</t>
  </si>
  <si>
    <t>李寒</t>
  </si>
  <si>
    <t>10</t>
  </si>
  <si>
    <t>南平</t>
  </si>
  <si>
    <t>G7013沙县至南平国家高速公路（武夷新区至沙县高速公路）南平段工程</t>
  </si>
  <si>
    <t>JGJC1</t>
  </si>
  <si>
    <t>555.834</t>
  </si>
  <si>
    <t>廖智敏</t>
  </si>
  <si>
    <t>福建省交通科研院有限公司</t>
  </si>
  <si>
    <t>91350000MA32BNAY9Y</t>
  </si>
  <si>
    <t>JGJC2</t>
  </si>
  <si>
    <t>587.057</t>
  </si>
  <si>
    <t>张田盛</t>
  </si>
  <si>
    <t>龙岩</t>
  </si>
  <si>
    <t>厦蓉高速公路龙岩东联络线（龙岩高速公路东环线）</t>
  </si>
  <si>
    <t>陕西高速公路工程试验检测有限公司</t>
  </si>
  <si>
    <t>91610000755240029T</t>
  </si>
  <si>
    <t>138.0</t>
  </si>
  <si>
    <t>任晓辉</t>
  </si>
  <si>
    <t>宁德</t>
  </si>
  <si>
    <t>711.4179</t>
  </si>
  <si>
    <t>郑浩</t>
  </si>
  <si>
    <t>G7021宁德至武汉国家高速公路福建省宁德至古田段</t>
  </si>
  <si>
    <t>JGJC1标段</t>
  </si>
  <si>
    <t>440.9629</t>
  </si>
  <si>
    <t>JGJC2标段</t>
  </si>
  <si>
    <t>499.6687</t>
  </si>
  <si>
    <t>注：1、项目名称、试验检测单位名称应书写规范并填写全称。</t>
  </si>
  <si>
    <t>2、试验室（项目）负责人姓名应填写当前在岗人员姓名。</t>
  </si>
  <si>
    <t>4、任职时间指试验室（项目）负责人本年度任职月份数。</t>
  </si>
  <si>
    <t>附件1-7</t>
  </si>
  <si>
    <t>高速公路项目设计单位及主要人员列入2025年年度考核情况汇总表</t>
  </si>
  <si>
    <t>设计单位名称</t>
  </si>
  <si>
    <t>设计负责人</t>
  </si>
  <si>
    <t>福建省交通规划设计院有限公司</t>
  </si>
  <si>
    <t>91350000488000759L</t>
  </si>
  <si>
    <t>S</t>
  </si>
  <si>
    <t>陈云</t>
  </si>
  <si>
    <t>福建省交通规划院有限公司</t>
  </si>
  <si>
    <t>方志纯</t>
  </si>
  <si>
    <t>政和杨源至永定高速公路德化段工程</t>
  </si>
  <si>
    <t>北京交科公路勘察设计研究院有限公司</t>
  </si>
  <si>
    <t>911101086336174810</t>
  </si>
  <si>
    <t>SJ</t>
  </si>
  <si>
    <t>宁选杰</t>
  </si>
  <si>
    <t>中交公路规划设计院有限公司</t>
  </si>
  <si>
    <t>91110000100011866Y</t>
  </si>
  <si>
    <t>A1-A5、G1-G4</t>
  </si>
  <si>
    <t>罗玮</t>
  </si>
  <si>
    <t>马銮湾片区(前场二路)出入口及连接通道工程</t>
  </si>
  <si>
    <t>中铁第一勘察设计院集团有限公司</t>
  </si>
  <si>
    <t>91610000224338828L</t>
  </si>
  <si>
    <t>刘宗峰</t>
  </si>
  <si>
    <t>中交第二公路勘察设计研究院有限公司</t>
  </si>
  <si>
    <t>91420100177668591H</t>
  </si>
  <si>
    <t>S1</t>
  </si>
  <si>
    <t>林彬</t>
  </si>
  <si>
    <t>明溪胡坊至三元岩前高速公路项目A合同段</t>
  </si>
  <si>
    <t>陈金盛</t>
  </si>
  <si>
    <t>S2</t>
  </si>
  <si>
    <t>福建省交通规划
设计院有限公司</t>
  </si>
  <si>
    <t>S标段</t>
  </si>
  <si>
    <t>中交第一公路勘察设计研究院有限公司</t>
  </si>
  <si>
    <t>916100002205333358</t>
  </si>
  <si>
    <t>杨铁山</t>
  </si>
  <si>
    <t>张建平</t>
  </si>
  <si>
    <t>王文洪</t>
  </si>
  <si>
    <t>秦志清</t>
  </si>
  <si>
    <t>陈帅</t>
  </si>
  <si>
    <t>S1、S2</t>
  </si>
  <si>
    <t>徐礼国</t>
  </si>
  <si>
    <t>注：1、项目名称、设计单位名称应书写规范并填写全称。</t>
  </si>
  <si>
    <t>2、设计负责人姓名应填写当前在岗人员姓名。</t>
  </si>
  <si>
    <t>3、同一设计合同段跨不同设区市的，应按设区市分别列出,并在备注栏内注明；合同价应按设区市进行相应拆分。</t>
  </si>
  <si>
    <t>4、年度考核期指2025年年度考核时间，新开工项目为开工时间至12月底，续建项目为12个月，完工项目为今年1月至完工月份。</t>
  </si>
  <si>
    <t>5、任职时间指设计负责人本年度任职月份数。</t>
  </si>
  <si>
    <t>附件1-8</t>
  </si>
  <si>
    <t>高速公路项目设计咨询单位及主要人员列入2025年年度考核情况汇总表</t>
  </si>
  <si>
    <t>设计咨询单位名称</t>
  </si>
  <si>
    <t>设计咨询负责人</t>
  </si>
  <si>
    <t>福州机场第二高速公路文溪枢纽互通工程</t>
  </si>
  <si>
    <t>厦门第三东通道项目</t>
  </si>
  <si>
    <t>何松涛</t>
  </si>
  <si>
    <t>G1535潮州至南昌高速公路三明宁化曹坊至建宁段</t>
  </si>
  <si>
    <t>SZ</t>
  </si>
  <si>
    <t>倪全</t>
  </si>
  <si>
    <t>福银高速积善出入口工程</t>
  </si>
  <si>
    <t>厦门中平公路勘察设计院有限公司</t>
  </si>
  <si>
    <t>91350200705495162B</t>
  </si>
  <si>
    <t>彭兴宇</t>
  </si>
  <si>
    <t>沈海线漳州龙海至诏安段（龙海北溪头至诏安闽粤界）扩容工程</t>
  </si>
  <si>
    <t>吴重男</t>
  </si>
  <si>
    <t>S30永安至漳浦高速公路漳州高新区颜厝段（涉铁段）</t>
  </si>
  <si>
    <t>ZX1</t>
  </si>
  <si>
    <t>注：1、项目名称、设计咨询单位名称应书写规范并填写全称。</t>
  </si>
  <si>
    <t>2、设计咨询负责人姓名应填写当前在岗人员姓名。</t>
  </si>
  <si>
    <t>3、同一设计咨询合同段跨不同设区市的，应按设区市分别列出，并在备注栏内注明；合同价应按设区市进行相应拆分。</t>
  </si>
  <si>
    <t>5、任职时间指设计咨询负责人本年度任职月份数。</t>
  </si>
  <si>
    <t>附件1-9</t>
  </si>
  <si>
    <t>高速公路项目法人单位及主要人员列入2025年年度考核情况汇总表</t>
  </si>
  <si>
    <t>项目法人单位名称</t>
  </si>
  <si>
    <t>项目董事长</t>
  </si>
  <si>
    <t>福州机场复线高速公路有限公司</t>
  </si>
  <si>
    <t>91350100MA8RF4KB6H</t>
  </si>
  <si>
    <t>郑豪峰</t>
  </si>
  <si>
    <t>泉州德化政永高速公路有限公司</t>
  </si>
  <si>
    <t>91350526MA8UU4DW8K</t>
  </si>
  <si>
    <t>胡天海</t>
  </si>
  <si>
    <t>厦门路桥工程投资发展有限公司</t>
  </si>
  <si>
    <t>91350200094412056A</t>
  </si>
  <si>
    <t>严兴</t>
  </si>
  <si>
    <t>厦门路桥百城建设投资有限公司</t>
  </si>
  <si>
    <t>91350200751602758A</t>
  </si>
  <si>
    <t>叶代成</t>
  </si>
  <si>
    <t>漳州沈海高速扩建工程有限公司</t>
  </si>
  <si>
    <t>91350603MA8UWPB957</t>
  </si>
  <si>
    <t>周逢培</t>
  </si>
  <si>
    <t>三明武沙高速公路有限责任公司</t>
  </si>
  <si>
    <t>91350400MA33MYAA36</t>
  </si>
  <si>
    <t>王振兴</t>
  </si>
  <si>
    <t>三明元溪高速公路有限责任公司</t>
  </si>
  <si>
    <t>91350400MA8UF4F90T</t>
  </si>
  <si>
    <t>许明端</t>
  </si>
  <si>
    <t>三明田安高速公路有限责任公司</t>
  </si>
  <si>
    <t>91350400MA33QHU39B</t>
  </si>
  <si>
    <t>南平武沙高速公路有限责任公司</t>
  </si>
  <si>
    <t>91350700MA2YJJQW4C</t>
  </si>
  <si>
    <t>郑景福</t>
  </si>
  <si>
    <t>福建罗宁高速公路有限公司</t>
  </si>
  <si>
    <t>91350000669279189T</t>
  </si>
  <si>
    <t>方晓东</t>
  </si>
  <si>
    <t>宁德沙埕湾跨海高速公路有限责任公司</t>
  </si>
  <si>
    <t>91350982MA344UMJ5Y</t>
  </si>
  <si>
    <t>周有辉</t>
  </si>
  <si>
    <t>宁德宁古高速公路有限责任公司</t>
  </si>
  <si>
    <t>91350900MA34AGCY9T</t>
  </si>
  <si>
    <t>程国飞</t>
  </si>
  <si>
    <t>宁德三都澳高速公路有限责任公司</t>
  </si>
  <si>
    <t>91350900MA2YMH2U6Y</t>
  </si>
  <si>
    <t>廖成东</t>
  </si>
  <si>
    <t>注：1、项目名称、项目法人单位名称应书写规范并填写全称。</t>
  </si>
  <si>
    <t>2、项目董事长姓名应填写当前在岗人员姓名。</t>
  </si>
  <si>
    <t>3、年度考核期指2025年年度考核时间，新开工项目为开工时间至12月底，续建项目为6个月，完工项目为今年1月至完工月份。</t>
  </si>
  <si>
    <t>4、任职时间指项目董事长本年度任职月份数。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</si>
</sst>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2"/>
      <name val="宋体"/>
      <charset val="134"/>
    </font>
    <font>
      <sz val="10"/>
      <name val="宋体"/>
      <charset val="134"/>
    </font>
    <font>
      <sz val="10"/>
      <name val="Helv"/>
      <charset val="0"/>
    </font>
    <font>
      <sz val="14"/>
      <name val="方正小标宋简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方正仿宋_GB18030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3" applyNumberFormat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</cellStyleXfs>
  <cellXfs count="11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13" fillId="0" borderId="0" xfId="0" applyFont="1"/>
    <xf numFmtId="0" fontId="0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8" xfId="0" applyFont="1" applyBorder="1"/>
    <xf numFmtId="0" fontId="14" fillId="0" borderId="19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6" xfId="0" applyFont="1" applyBorder="1" applyAlignment="1" quotePrefix="1">
      <alignment horizontal="center" vertical="center" wrapText="1"/>
    </xf>
    <xf numFmtId="0" fontId="8" fillId="0" borderId="16" xfId="0" applyFont="1" applyFill="1" applyBorder="1" applyAlignment="1" quotePrefix="1">
      <alignment horizontal="center" vertical="center" wrapText="1"/>
    </xf>
    <xf numFmtId="0" fontId="1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4"/>
  <sheetViews>
    <sheetView view="pageBreakPreview" zoomScale="130" zoomScaleNormal="100" topLeftCell="A2" workbookViewId="0">
      <selection activeCell="D40" sqref="D5:D40"/>
    </sheetView>
  </sheetViews>
  <sheetFormatPr defaultColWidth="9" defaultRowHeight="14.25"/>
  <cols>
    <col min="1" max="2" width="7" style="3" customWidth="1"/>
    <col min="3" max="3" width="15.75" style="3" customWidth="1"/>
    <col min="4" max="4" width="22.7833333333333" style="90" customWidth="1"/>
    <col min="5" max="5" width="18.125" style="3" customWidth="1"/>
    <col min="6" max="6" width="7.75" style="3" customWidth="1"/>
    <col min="7" max="7" width="7.125" style="3" customWidth="1"/>
    <col min="8" max="8" width="8" style="3" customWidth="1"/>
    <col min="9" max="9" width="10" style="3" customWidth="1"/>
    <col min="10" max="10" width="11.75" style="3" customWidth="1"/>
    <col min="11" max="11" width="9.25" style="91" customWidth="1"/>
  </cols>
  <sheetData>
    <row r="1" ht="20.25" customHeight="1" spans="1:11">
      <c r="A1" s="92" t="s">
        <v>0</v>
      </c>
      <c r="B1" s="92"/>
      <c r="C1" s="92"/>
      <c r="D1" s="93"/>
      <c r="E1" s="94"/>
      <c r="F1" s="94"/>
      <c r="G1" s="94"/>
      <c r="H1" s="94"/>
      <c r="I1" s="94"/>
      <c r="J1" s="94"/>
      <c r="K1" s="66"/>
    </row>
    <row r="2" ht="25" customHeight="1" spans="1:11">
      <c r="A2" s="5" t="s">
        <v>1</v>
      </c>
      <c r="B2" s="5"/>
      <c r="C2" s="5"/>
      <c r="D2" s="95"/>
      <c r="E2" s="5"/>
      <c r="F2" s="5"/>
      <c r="G2" s="5"/>
      <c r="H2" s="5"/>
      <c r="I2" s="5"/>
      <c r="J2" s="5"/>
      <c r="K2" s="103"/>
    </row>
    <row r="3" ht="25" customHeight="1" spans="1:11">
      <c r="A3" s="6" t="s">
        <v>2</v>
      </c>
      <c r="B3" s="6" t="s">
        <v>3</v>
      </c>
      <c r="C3" s="6" t="s">
        <v>4</v>
      </c>
      <c r="D3" s="14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/>
      <c r="J3" s="6" t="s">
        <v>10</v>
      </c>
      <c r="K3" s="104" t="s">
        <v>11</v>
      </c>
    </row>
    <row r="4" ht="25" customHeight="1" spans="1:11">
      <c r="A4" s="9"/>
      <c r="B4" s="9"/>
      <c r="C4" s="9"/>
      <c r="D4" s="16"/>
      <c r="E4" s="9"/>
      <c r="F4" s="9"/>
      <c r="G4" s="9"/>
      <c r="H4" s="11" t="s">
        <v>12</v>
      </c>
      <c r="I4" s="11" t="s">
        <v>13</v>
      </c>
      <c r="J4" s="9"/>
      <c r="K4" s="105"/>
    </row>
    <row r="5" s="1" customFormat="1" ht="44" customHeight="1" spans="1:14">
      <c r="A5" s="11">
        <v>1</v>
      </c>
      <c r="B5" s="6" t="s">
        <v>14</v>
      </c>
      <c r="C5" s="6" t="s">
        <v>15</v>
      </c>
      <c r="D5" s="15" t="s">
        <v>16</v>
      </c>
      <c r="E5" s="112" t="s">
        <v>17</v>
      </c>
      <c r="F5" s="11" t="s">
        <v>18</v>
      </c>
      <c r="G5" s="36">
        <v>138852.342</v>
      </c>
      <c r="H5" s="11" t="s">
        <v>19</v>
      </c>
      <c r="I5" s="15" t="s">
        <v>20</v>
      </c>
      <c r="J5" s="15" t="s">
        <v>21</v>
      </c>
      <c r="K5" s="64"/>
      <c r="N5" s="106"/>
    </row>
    <row r="6" s="1" customFormat="1" ht="44" customHeight="1" spans="1:11">
      <c r="A6" s="11">
        <v>2</v>
      </c>
      <c r="B6" s="45"/>
      <c r="C6" s="45"/>
      <c r="D6" s="15" t="s">
        <v>22</v>
      </c>
      <c r="E6" s="112" t="s">
        <v>23</v>
      </c>
      <c r="F6" s="11" t="s">
        <v>24</v>
      </c>
      <c r="G6" s="36">
        <v>86403.9285</v>
      </c>
      <c r="H6" s="11" t="s">
        <v>25</v>
      </c>
      <c r="I6" s="15" t="s">
        <v>21</v>
      </c>
      <c r="J6" s="15" t="s">
        <v>21</v>
      </c>
      <c r="K6" s="64"/>
    </row>
    <row r="7" s="1" customFormat="1" ht="44" customHeight="1" spans="1:11">
      <c r="A7" s="11">
        <v>3</v>
      </c>
      <c r="B7" s="45"/>
      <c r="C7" s="45"/>
      <c r="D7" s="15" t="s">
        <v>26</v>
      </c>
      <c r="E7" s="11" t="s">
        <v>27</v>
      </c>
      <c r="F7" s="11" t="s">
        <v>28</v>
      </c>
      <c r="G7" s="36">
        <v>93526.2417</v>
      </c>
      <c r="H7" s="11" t="s">
        <v>29</v>
      </c>
      <c r="I7" s="15" t="s">
        <v>21</v>
      </c>
      <c r="J7" s="15" t="s">
        <v>21</v>
      </c>
      <c r="K7" s="64"/>
    </row>
    <row r="8" s="1" customFormat="1" ht="44" customHeight="1" spans="1:11">
      <c r="A8" s="11">
        <v>4</v>
      </c>
      <c r="B8" s="45"/>
      <c r="C8" s="45"/>
      <c r="D8" s="15" t="s">
        <v>26</v>
      </c>
      <c r="E8" s="11" t="s">
        <v>27</v>
      </c>
      <c r="F8" s="11" t="s">
        <v>30</v>
      </c>
      <c r="G8" s="36">
        <v>68343.5716</v>
      </c>
      <c r="H8" s="11" t="s">
        <v>31</v>
      </c>
      <c r="I8" s="15" t="s">
        <v>21</v>
      </c>
      <c r="J8" s="15" t="s">
        <v>21</v>
      </c>
      <c r="K8" s="107"/>
    </row>
    <row r="9" s="2" customFormat="1" ht="44" customHeight="1" spans="1:15">
      <c r="A9" s="11">
        <v>5</v>
      </c>
      <c r="B9" s="45"/>
      <c r="C9" s="45"/>
      <c r="D9" s="15" t="s">
        <v>32</v>
      </c>
      <c r="E9" s="112" t="s">
        <v>33</v>
      </c>
      <c r="F9" s="11" t="s">
        <v>34</v>
      </c>
      <c r="G9" s="36">
        <v>109166.938</v>
      </c>
      <c r="H9" s="11" t="s">
        <v>35</v>
      </c>
      <c r="I9" s="15" t="s">
        <v>21</v>
      </c>
      <c r="J9" s="15" t="s">
        <v>21</v>
      </c>
      <c r="K9" s="108"/>
      <c r="L9" s="29"/>
      <c r="M9" s="29"/>
      <c r="N9" s="29"/>
      <c r="O9" s="29"/>
    </row>
    <row r="10" s="2" customFormat="1" ht="44" customHeight="1" spans="1:11">
      <c r="A10" s="11">
        <v>6</v>
      </c>
      <c r="B10" s="9"/>
      <c r="C10" s="9"/>
      <c r="D10" s="15" t="s">
        <v>36</v>
      </c>
      <c r="E10" s="11" t="s">
        <v>37</v>
      </c>
      <c r="F10" s="11" t="s">
        <v>38</v>
      </c>
      <c r="G10" s="36">
        <v>76624.6955</v>
      </c>
      <c r="H10" s="11" t="s">
        <v>39</v>
      </c>
      <c r="I10" s="15" t="s">
        <v>21</v>
      </c>
      <c r="J10" s="15" t="s">
        <v>21</v>
      </c>
      <c r="K10" s="82" t="s">
        <v>40</v>
      </c>
    </row>
    <row r="11" s="2" customFormat="1" ht="44" customHeight="1" spans="1:11">
      <c r="A11" s="11">
        <v>7</v>
      </c>
      <c r="B11" s="15" t="s">
        <v>41</v>
      </c>
      <c r="C11" s="15" t="s">
        <v>42</v>
      </c>
      <c r="D11" s="15" t="s">
        <v>43</v>
      </c>
      <c r="E11" s="15" t="s">
        <v>44</v>
      </c>
      <c r="F11" s="15" t="s">
        <v>28</v>
      </c>
      <c r="G11" s="35">
        <v>129306.5549</v>
      </c>
      <c r="H11" s="15" t="s">
        <v>45</v>
      </c>
      <c r="I11" s="15" t="s">
        <v>46</v>
      </c>
      <c r="J11" s="15" t="s">
        <v>46</v>
      </c>
      <c r="K11" s="62" t="s">
        <v>40</v>
      </c>
    </row>
    <row r="12" s="88" customFormat="1" ht="31" customHeight="1" spans="1:11">
      <c r="A12" s="11">
        <v>8</v>
      </c>
      <c r="B12" s="96" t="s">
        <v>47</v>
      </c>
      <c r="C12" s="75" t="s">
        <v>48</v>
      </c>
      <c r="D12" s="97" t="s">
        <v>16</v>
      </c>
      <c r="E12" s="113" t="s">
        <v>17</v>
      </c>
      <c r="F12" s="97" t="s">
        <v>49</v>
      </c>
      <c r="G12" s="97">
        <v>274244.6</v>
      </c>
      <c r="H12" s="97" t="s">
        <v>50</v>
      </c>
      <c r="I12" s="15" t="s">
        <v>51</v>
      </c>
      <c r="J12" s="15" t="s">
        <v>21</v>
      </c>
      <c r="K12" s="109"/>
    </row>
    <row r="13" s="88" customFormat="1" ht="31" customHeight="1" spans="1:11">
      <c r="A13" s="11">
        <v>9</v>
      </c>
      <c r="B13" s="98"/>
      <c r="C13" s="75"/>
      <c r="D13" s="97" t="s">
        <v>32</v>
      </c>
      <c r="E13" s="113" t="s">
        <v>33</v>
      </c>
      <c r="F13" s="97" t="s">
        <v>52</v>
      </c>
      <c r="G13" s="97">
        <v>117533.4</v>
      </c>
      <c r="H13" s="97" t="s">
        <v>53</v>
      </c>
      <c r="I13" s="15" t="s">
        <v>21</v>
      </c>
      <c r="J13" s="15" t="s">
        <v>21</v>
      </c>
      <c r="K13" s="109"/>
    </row>
    <row r="14" s="88" customFormat="1" ht="31" customHeight="1" spans="1:11">
      <c r="A14" s="11">
        <v>10</v>
      </c>
      <c r="B14" s="98"/>
      <c r="C14" s="75"/>
      <c r="D14" s="97" t="s">
        <v>16</v>
      </c>
      <c r="E14" s="113" t="s">
        <v>17</v>
      </c>
      <c r="F14" s="97" t="s">
        <v>54</v>
      </c>
      <c r="G14" s="97">
        <v>180832.32</v>
      </c>
      <c r="H14" s="97" t="s">
        <v>55</v>
      </c>
      <c r="I14" s="15" t="s">
        <v>21</v>
      </c>
      <c r="J14" s="15" t="s">
        <v>21</v>
      </c>
      <c r="K14" s="109"/>
    </row>
    <row r="15" s="88" customFormat="1" ht="31" customHeight="1" spans="1:11">
      <c r="A15" s="11">
        <v>11</v>
      </c>
      <c r="B15" s="98"/>
      <c r="C15" s="75"/>
      <c r="D15" s="97" t="s">
        <v>56</v>
      </c>
      <c r="E15" s="113" t="s">
        <v>57</v>
      </c>
      <c r="F15" s="97" t="s">
        <v>58</v>
      </c>
      <c r="G15" s="97">
        <v>143158.92</v>
      </c>
      <c r="H15" s="97" t="s">
        <v>59</v>
      </c>
      <c r="I15" s="15" t="s">
        <v>21</v>
      </c>
      <c r="J15" s="15" t="s">
        <v>21</v>
      </c>
      <c r="K15" s="109"/>
    </row>
    <row r="16" s="88" customFormat="1" ht="25" customHeight="1" spans="1:11">
      <c r="A16" s="11">
        <v>12</v>
      </c>
      <c r="B16" s="98"/>
      <c r="C16" s="75"/>
      <c r="D16" s="97" t="s">
        <v>32</v>
      </c>
      <c r="E16" s="113" t="s">
        <v>33</v>
      </c>
      <c r="F16" s="97" t="s">
        <v>60</v>
      </c>
      <c r="G16" s="97">
        <v>52742.76</v>
      </c>
      <c r="H16" s="97" t="s">
        <v>61</v>
      </c>
      <c r="I16" s="15" t="s">
        <v>21</v>
      </c>
      <c r="J16" s="15" t="s">
        <v>21</v>
      </c>
      <c r="K16" s="109"/>
    </row>
    <row r="17" s="88" customFormat="1" ht="25" customHeight="1" spans="1:11">
      <c r="A17" s="11">
        <v>13</v>
      </c>
      <c r="B17" s="98"/>
      <c r="C17" s="75"/>
      <c r="D17" s="97" t="s">
        <v>62</v>
      </c>
      <c r="E17" s="97" t="s">
        <v>63</v>
      </c>
      <c r="F17" s="97" t="s">
        <v>64</v>
      </c>
      <c r="G17" s="97">
        <v>184308.4</v>
      </c>
      <c r="H17" s="97" t="s">
        <v>65</v>
      </c>
      <c r="I17" s="15" t="s">
        <v>21</v>
      </c>
      <c r="J17" s="15" t="s">
        <v>21</v>
      </c>
      <c r="K17" s="109"/>
    </row>
    <row r="18" s="88" customFormat="1" ht="24" customHeight="1" spans="1:11">
      <c r="A18" s="11">
        <v>14</v>
      </c>
      <c r="B18" s="98"/>
      <c r="C18" s="75"/>
      <c r="D18" s="97" t="s">
        <v>66</v>
      </c>
      <c r="E18" s="97" t="s">
        <v>67</v>
      </c>
      <c r="F18" s="97" t="s">
        <v>68</v>
      </c>
      <c r="G18" s="97">
        <v>92154</v>
      </c>
      <c r="H18" s="97" t="s">
        <v>69</v>
      </c>
      <c r="I18" s="15" t="s">
        <v>21</v>
      </c>
      <c r="J18" s="15" t="s">
        <v>21</v>
      </c>
      <c r="K18" s="109"/>
    </row>
    <row r="19" s="88" customFormat="1" ht="25" customHeight="1" spans="1:11">
      <c r="A19" s="11">
        <v>15</v>
      </c>
      <c r="B19" s="98"/>
      <c r="C19" s="75"/>
      <c r="D19" s="97" t="s">
        <v>70</v>
      </c>
      <c r="E19" s="97" t="s">
        <v>71</v>
      </c>
      <c r="F19" s="97" t="s">
        <v>72</v>
      </c>
      <c r="G19" s="97">
        <v>30718</v>
      </c>
      <c r="H19" s="97" t="s">
        <v>73</v>
      </c>
      <c r="I19" s="15" t="s">
        <v>21</v>
      </c>
      <c r="J19" s="15" t="s">
        <v>21</v>
      </c>
      <c r="K19" s="109"/>
    </row>
    <row r="20" s="88" customFormat="1" ht="23" customHeight="1" spans="1:11">
      <c r="A20" s="11">
        <v>16</v>
      </c>
      <c r="B20" s="98"/>
      <c r="C20" s="75"/>
      <c r="D20" s="97" t="s">
        <v>74</v>
      </c>
      <c r="E20" s="113" t="s">
        <v>75</v>
      </c>
      <c r="F20" s="97" t="s">
        <v>76</v>
      </c>
      <c r="G20" s="97">
        <v>234537</v>
      </c>
      <c r="H20" s="97" t="s">
        <v>77</v>
      </c>
      <c r="I20" s="15" t="s">
        <v>21</v>
      </c>
      <c r="J20" s="15" t="s">
        <v>21</v>
      </c>
      <c r="K20" s="109"/>
    </row>
    <row r="21" s="88" customFormat="1" ht="31" customHeight="1" spans="1:11">
      <c r="A21" s="11">
        <v>17</v>
      </c>
      <c r="B21" s="98"/>
      <c r="C21" s="75"/>
      <c r="D21" s="97" t="s">
        <v>78</v>
      </c>
      <c r="E21" s="97" t="s">
        <v>79</v>
      </c>
      <c r="F21" s="97" t="s">
        <v>80</v>
      </c>
      <c r="G21" s="97">
        <v>78179</v>
      </c>
      <c r="H21" s="97" t="s">
        <v>81</v>
      </c>
      <c r="I21" s="15" t="s">
        <v>21</v>
      </c>
      <c r="J21" s="15" t="s">
        <v>21</v>
      </c>
      <c r="K21" s="109"/>
    </row>
    <row r="22" s="88" customFormat="1" ht="27" customHeight="1" spans="1:11">
      <c r="A22" s="11">
        <v>18</v>
      </c>
      <c r="B22" s="98"/>
      <c r="C22" s="75"/>
      <c r="D22" s="97" t="s">
        <v>82</v>
      </c>
      <c r="E22" s="97" t="s">
        <v>83</v>
      </c>
      <c r="F22" s="97" t="s">
        <v>84</v>
      </c>
      <c r="G22" s="97">
        <v>78179</v>
      </c>
      <c r="H22" s="97" t="s">
        <v>85</v>
      </c>
      <c r="I22" s="15" t="s">
        <v>21</v>
      </c>
      <c r="J22" s="15" t="s">
        <v>21</v>
      </c>
      <c r="K22" s="109"/>
    </row>
    <row r="23" s="88" customFormat="1" ht="27" customHeight="1" spans="1:11">
      <c r="A23" s="11">
        <v>19</v>
      </c>
      <c r="B23" s="98"/>
      <c r="C23" s="75"/>
      <c r="D23" s="97" t="s">
        <v>86</v>
      </c>
      <c r="E23" s="97" t="s">
        <v>87</v>
      </c>
      <c r="F23" s="97" t="s">
        <v>88</v>
      </c>
      <c r="G23" s="97">
        <v>99384</v>
      </c>
      <c r="H23" s="97" t="s">
        <v>89</v>
      </c>
      <c r="I23" s="15" t="s">
        <v>21</v>
      </c>
      <c r="J23" s="15" t="s">
        <v>21</v>
      </c>
      <c r="K23" s="109"/>
    </row>
    <row r="24" s="88" customFormat="1" ht="26" customHeight="1" spans="1:11">
      <c r="A24" s="11">
        <v>20</v>
      </c>
      <c r="B24" s="98"/>
      <c r="C24" s="75"/>
      <c r="D24" s="97" t="s">
        <v>90</v>
      </c>
      <c r="E24" s="97" t="s">
        <v>91</v>
      </c>
      <c r="F24" s="97" t="s">
        <v>92</v>
      </c>
      <c r="G24" s="97">
        <v>69668</v>
      </c>
      <c r="H24" s="97" t="s">
        <v>93</v>
      </c>
      <c r="I24" s="15" t="s">
        <v>21</v>
      </c>
      <c r="J24" s="15" t="s">
        <v>21</v>
      </c>
      <c r="K24" s="109"/>
    </row>
    <row r="25" s="88" customFormat="1" ht="31" customHeight="1" spans="1:11">
      <c r="A25" s="11">
        <v>21</v>
      </c>
      <c r="B25" s="98"/>
      <c r="C25" s="75"/>
      <c r="D25" s="97" t="s">
        <v>94</v>
      </c>
      <c r="E25" s="97" t="s">
        <v>95</v>
      </c>
      <c r="F25" s="97" t="s">
        <v>96</v>
      </c>
      <c r="G25" s="97">
        <v>30000</v>
      </c>
      <c r="H25" s="97" t="s">
        <v>97</v>
      </c>
      <c r="I25" s="15" t="s">
        <v>21</v>
      </c>
      <c r="J25" s="15" t="s">
        <v>21</v>
      </c>
      <c r="K25" s="109"/>
    </row>
    <row r="26" s="89" customFormat="1" ht="40" customHeight="1" spans="1:11">
      <c r="A26" s="11">
        <v>22</v>
      </c>
      <c r="B26" s="99"/>
      <c r="C26" s="75" t="s">
        <v>98</v>
      </c>
      <c r="D26" s="17" t="s">
        <v>62</v>
      </c>
      <c r="E26" s="17" t="s">
        <v>63</v>
      </c>
      <c r="F26" s="17" t="s">
        <v>99</v>
      </c>
      <c r="G26" s="17">
        <v>15581</v>
      </c>
      <c r="H26" s="17" t="s">
        <v>100</v>
      </c>
      <c r="I26" s="15" t="s">
        <v>21</v>
      </c>
      <c r="J26" s="15" t="s">
        <v>21</v>
      </c>
      <c r="K26" s="47" t="s">
        <v>40</v>
      </c>
    </row>
    <row r="27" s="2" customFormat="1" ht="40" customHeight="1" spans="1:11">
      <c r="A27" s="11">
        <v>23</v>
      </c>
      <c r="B27" s="14" t="s">
        <v>101</v>
      </c>
      <c r="C27" s="14" t="s">
        <v>102</v>
      </c>
      <c r="D27" s="15" t="s">
        <v>103</v>
      </c>
      <c r="E27" s="15" t="s">
        <v>104</v>
      </c>
      <c r="F27" s="15" t="s">
        <v>18</v>
      </c>
      <c r="G27" s="35">
        <v>65874</v>
      </c>
      <c r="H27" s="15" t="s">
        <v>105</v>
      </c>
      <c r="I27" s="15" t="s">
        <v>21</v>
      </c>
      <c r="J27" s="15" t="s">
        <v>21</v>
      </c>
      <c r="K27" s="13" t="s">
        <v>40</v>
      </c>
    </row>
    <row r="28" s="2" customFormat="1" ht="40" customHeight="1" spans="1:11">
      <c r="A28" s="11">
        <v>24</v>
      </c>
      <c r="B28" s="83"/>
      <c r="C28" s="83"/>
      <c r="D28" s="15" t="s">
        <v>103</v>
      </c>
      <c r="E28" s="15" t="s">
        <v>104</v>
      </c>
      <c r="F28" s="15" t="s">
        <v>24</v>
      </c>
      <c r="G28" s="35">
        <v>50558</v>
      </c>
      <c r="H28" s="15" t="s">
        <v>106</v>
      </c>
      <c r="I28" s="15" t="s">
        <v>21</v>
      </c>
      <c r="J28" s="15" t="s">
        <v>21</v>
      </c>
      <c r="K28" s="21"/>
    </row>
    <row r="29" s="2" customFormat="1" ht="40" customHeight="1" spans="1:11">
      <c r="A29" s="11">
        <v>25</v>
      </c>
      <c r="B29" s="16"/>
      <c r="C29" s="16"/>
      <c r="D29" s="15" t="s">
        <v>103</v>
      </c>
      <c r="E29" s="15" t="s">
        <v>104</v>
      </c>
      <c r="F29" s="15" t="s">
        <v>28</v>
      </c>
      <c r="G29" s="35">
        <v>46198</v>
      </c>
      <c r="H29" s="15" t="s">
        <v>107</v>
      </c>
      <c r="I29" s="15" t="s">
        <v>21</v>
      </c>
      <c r="J29" s="15" t="s">
        <v>21</v>
      </c>
      <c r="K29" s="23"/>
    </row>
    <row r="30" s="2" customFormat="1" ht="40" customHeight="1" spans="1:11">
      <c r="A30" s="11">
        <v>26</v>
      </c>
      <c r="B30" s="15" t="s">
        <v>108</v>
      </c>
      <c r="C30" s="15" t="s">
        <v>109</v>
      </c>
      <c r="D30" s="15" t="s">
        <v>110</v>
      </c>
      <c r="E30" s="114" t="s">
        <v>111</v>
      </c>
      <c r="F30" s="15" t="s">
        <v>112</v>
      </c>
      <c r="G30" s="35">
        <v>164996.945</v>
      </c>
      <c r="H30" s="15" t="s">
        <v>113</v>
      </c>
      <c r="I30" s="15" t="s">
        <v>21</v>
      </c>
      <c r="J30" s="15" t="s">
        <v>21</v>
      </c>
      <c r="K30" s="81"/>
    </row>
    <row r="31" s="2" customFormat="1" ht="36" spans="1:11">
      <c r="A31" s="11">
        <v>27</v>
      </c>
      <c r="B31" s="15"/>
      <c r="C31" s="15" t="s">
        <v>114</v>
      </c>
      <c r="D31" s="15" t="s">
        <v>115</v>
      </c>
      <c r="E31" s="15" t="s">
        <v>116</v>
      </c>
      <c r="F31" s="15" t="s">
        <v>117</v>
      </c>
      <c r="G31" s="35">
        <v>44650.1</v>
      </c>
      <c r="H31" s="15" t="s">
        <v>118</v>
      </c>
      <c r="I31" s="15" t="s">
        <v>119</v>
      </c>
      <c r="J31" s="15" t="s">
        <v>119</v>
      </c>
      <c r="K31" s="62" t="s">
        <v>40</v>
      </c>
    </row>
    <row r="32" s="2" customFormat="1" ht="46" customHeight="1" spans="1:11">
      <c r="A32" s="11">
        <v>28</v>
      </c>
      <c r="B32" s="15"/>
      <c r="C32" s="15" t="s">
        <v>120</v>
      </c>
      <c r="D32" s="15" t="s">
        <v>121</v>
      </c>
      <c r="E32" s="15" t="s">
        <v>122</v>
      </c>
      <c r="F32" s="15" t="s">
        <v>123</v>
      </c>
      <c r="G32" s="35">
        <v>149800</v>
      </c>
      <c r="H32" s="15" t="s">
        <v>124</v>
      </c>
      <c r="I32" s="15" t="s">
        <v>125</v>
      </c>
      <c r="J32" s="15" t="s">
        <v>125</v>
      </c>
      <c r="K32" s="46" t="s">
        <v>40</v>
      </c>
    </row>
    <row r="33" s="2" customFormat="1" ht="40" customHeight="1" spans="1:11">
      <c r="A33" s="11">
        <v>29</v>
      </c>
      <c r="B33" s="15"/>
      <c r="C33" s="15"/>
      <c r="D33" s="15" t="s">
        <v>126</v>
      </c>
      <c r="E33" s="15" t="s">
        <v>127</v>
      </c>
      <c r="F33" s="15" t="s">
        <v>128</v>
      </c>
      <c r="G33" s="35">
        <v>103371.88</v>
      </c>
      <c r="H33" s="15" t="s">
        <v>129</v>
      </c>
      <c r="I33" s="15" t="s">
        <v>125</v>
      </c>
      <c r="J33" s="15" t="s">
        <v>125</v>
      </c>
      <c r="K33" s="57"/>
    </row>
    <row r="34" s="2" customFormat="1" ht="40" customHeight="1" spans="1:11">
      <c r="A34" s="11">
        <v>30</v>
      </c>
      <c r="B34" s="15"/>
      <c r="C34" s="15"/>
      <c r="D34" s="15" t="s">
        <v>130</v>
      </c>
      <c r="E34" s="15" t="s">
        <v>131</v>
      </c>
      <c r="F34" s="15" t="s">
        <v>132</v>
      </c>
      <c r="G34" s="35">
        <v>54229</v>
      </c>
      <c r="H34" s="15" t="s">
        <v>133</v>
      </c>
      <c r="I34" s="15" t="s">
        <v>125</v>
      </c>
      <c r="J34" s="15" t="s">
        <v>125</v>
      </c>
      <c r="K34" s="57"/>
    </row>
    <row r="35" s="2" customFormat="1" ht="46" customHeight="1" spans="1:11">
      <c r="A35" s="11">
        <v>31</v>
      </c>
      <c r="B35" s="15"/>
      <c r="C35" s="15"/>
      <c r="D35" s="15" t="s">
        <v>134</v>
      </c>
      <c r="E35" s="15" t="s">
        <v>135</v>
      </c>
      <c r="F35" s="15" t="s">
        <v>136</v>
      </c>
      <c r="G35" s="35">
        <v>122354.4</v>
      </c>
      <c r="H35" s="15" t="s">
        <v>137</v>
      </c>
      <c r="I35" s="15" t="s">
        <v>125</v>
      </c>
      <c r="J35" s="15" t="s">
        <v>125</v>
      </c>
      <c r="K35" s="57"/>
    </row>
    <row r="36" s="2" customFormat="1" ht="52" customHeight="1" spans="1:11">
      <c r="A36" s="11">
        <v>32</v>
      </c>
      <c r="B36" s="15"/>
      <c r="C36" s="15"/>
      <c r="D36" s="15" t="s">
        <v>103</v>
      </c>
      <c r="E36" s="15" t="s">
        <v>104</v>
      </c>
      <c r="F36" s="15" t="s">
        <v>138</v>
      </c>
      <c r="G36" s="35">
        <v>29120</v>
      </c>
      <c r="H36" s="15" t="s">
        <v>139</v>
      </c>
      <c r="I36" s="15" t="s">
        <v>125</v>
      </c>
      <c r="J36" s="15" t="s">
        <v>125</v>
      </c>
      <c r="K36" s="49"/>
    </row>
    <row r="37" s="2" customFormat="1" ht="28" customHeight="1" spans="1:11">
      <c r="A37" s="11">
        <v>33</v>
      </c>
      <c r="B37" s="14" t="s">
        <v>140</v>
      </c>
      <c r="C37" s="15" t="s">
        <v>141</v>
      </c>
      <c r="D37" s="15" t="s">
        <v>103</v>
      </c>
      <c r="E37" s="15" t="s">
        <v>104</v>
      </c>
      <c r="F37" s="15" t="s">
        <v>142</v>
      </c>
      <c r="G37" s="35">
        <v>41567</v>
      </c>
      <c r="H37" s="15" t="s">
        <v>143</v>
      </c>
      <c r="I37" s="15" t="s">
        <v>119</v>
      </c>
      <c r="J37" s="15" t="s">
        <v>119</v>
      </c>
      <c r="K37" s="12"/>
    </row>
    <row r="38" s="2" customFormat="1" ht="36" customHeight="1" spans="1:11">
      <c r="A38" s="11">
        <v>34</v>
      </c>
      <c r="B38" s="83"/>
      <c r="C38" s="15" t="s">
        <v>144</v>
      </c>
      <c r="D38" s="15" t="s">
        <v>145</v>
      </c>
      <c r="E38" s="15" t="s">
        <v>146</v>
      </c>
      <c r="F38" s="15" t="s">
        <v>142</v>
      </c>
      <c r="G38" s="35">
        <v>36640.3361</v>
      </c>
      <c r="H38" s="15" t="s">
        <v>147</v>
      </c>
      <c r="I38" s="15" t="s">
        <v>21</v>
      </c>
      <c r="J38" s="15" t="s">
        <v>21</v>
      </c>
      <c r="K38" s="12"/>
    </row>
    <row r="39" s="2" customFormat="1" ht="28" customHeight="1" spans="1:11">
      <c r="A39" s="11">
        <v>35</v>
      </c>
      <c r="B39" s="83"/>
      <c r="C39" s="14" t="s">
        <v>148</v>
      </c>
      <c r="D39" s="15" t="s">
        <v>16</v>
      </c>
      <c r="E39" s="114" t="s">
        <v>17</v>
      </c>
      <c r="F39" s="15" t="s">
        <v>149</v>
      </c>
      <c r="G39" s="38">
        <v>172301.9821</v>
      </c>
      <c r="H39" s="15" t="s">
        <v>150</v>
      </c>
      <c r="I39" s="15" t="s">
        <v>21</v>
      </c>
      <c r="J39" s="15" t="s">
        <v>21</v>
      </c>
      <c r="K39" s="12"/>
    </row>
    <row r="40" s="2" customFormat="1" ht="36" spans="1:11">
      <c r="A40" s="11">
        <v>36</v>
      </c>
      <c r="B40" s="16"/>
      <c r="C40" s="16"/>
      <c r="D40" s="15" t="s">
        <v>32</v>
      </c>
      <c r="E40" s="114" t="s">
        <v>33</v>
      </c>
      <c r="F40" s="15" t="s">
        <v>151</v>
      </c>
      <c r="G40" s="35">
        <v>83937.8848</v>
      </c>
      <c r="H40" s="15" t="s">
        <v>152</v>
      </c>
      <c r="I40" s="15" t="s">
        <v>153</v>
      </c>
      <c r="J40" s="15" t="s">
        <v>153</v>
      </c>
      <c r="K40" s="62" t="s">
        <v>40</v>
      </c>
    </row>
    <row r="41" s="2" customFormat="1" ht="18" customHeight="1" spans="1:11">
      <c r="A41" s="100" t="s">
        <v>154</v>
      </c>
      <c r="B41" s="100"/>
      <c r="C41" s="100"/>
      <c r="D41" s="101"/>
      <c r="E41" s="100"/>
      <c r="F41" s="100"/>
      <c r="G41" s="100"/>
      <c r="H41" s="100"/>
      <c r="I41" s="100"/>
      <c r="J41" s="100"/>
      <c r="K41" s="110"/>
    </row>
    <row r="42" ht="18" customHeight="1" spans="1:13">
      <c r="A42" s="24" t="s">
        <v>155</v>
      </c>
      <c r="B42" s="24"/>
      <c r="C42" s="24"/>
      <c r="D42" s="102"/>
      <c r="E42" s="24"/>
      <c r="F42" s="24"/>
      <c r="G42" s="24"/>
      <c r="H42" s="24"/>
      <c r="I42" s="24"/>
      <c r="J42" s="24"/>
      <c r="K42" s="111"/>
      <c r="L42" s="3"/>
      <c r="M42" s="3"/>
    </row>
    <row r="43" spans="1:11">
      <c r="A43" s="24" t="s">
        <v>156</v>
      </c>
      <c r="B43" s="24"/>
      <c r="C43" s="24"/>
      <c r="D43" s="102"/>
      <c r="E43" s="24"/>
      <c r="F43" s="24"/>
      <c r="G43" s="24"/>
      <c r="H43" s="24"/>
      <c r="I43" s="24"/>
      <c r="J43" s="24"/>
      <c r="K43" s="111"/>
    </row>
    <row r="44" spans="1:11">
      <c r="A44" s="24" t="s">
        <v>157</v>
      </c>
      <c r="B44" s="24"/>
      <c r="C44" s="24"/>
      <c r="D44" s="102"/>
      <c r="E44" s="24"/>
      <c r="F44" s="24"/>
      <c r="G44" s="24"/>
      <c r="H44" s="24"/>
      <c r="I44" s="24"/>
      <c r="J44" s="24"/>
      <c r="K44" s="111"/>
    </row>
  </sheetData>
  <sheetProtection formatCells="0" insertHyperlinks="0" autoFilter="0"/>
  <mergeCells count="28">
    <mergeCell ref="A1:C1"/>
    <mergeCell ref="A2:K2"/>
    <mergeCell ref="H3:I3"/>
    <mergeCell ref="A41:K41"/>
    <mergeCell ref="A42:K42"/>
    <mergeCell ref="A43:K43"/>
    <mergeCell ref="A44:K44"/>
    <mergeCell ref="A3:A4"/>
    <mergeCell ref="B3:B4"/>
    <mergeCell ref="B5:B10"/>
    <mergeCell ref="B12:B26"/>
    <mergeCell ref="B27:B29"/>
    <mergeCell ref="B30:B36"/>
    <mergeCell ref="B37:B40"/>
    <mergeCell ref="C3:C4"/>
    <mergeCell ref="C5:C10"/>
    <mergeCell ref="C12:C25"/>
    <mergeCell ref="C27:C29"/>
    <mergeCell ref="C32:C36"/>
    <mergeCell ref="C39:C40"/>
    <mergeCell ref="D3:D4"/>
    <mergeCell ref="E3:E4"/>
    <mergeCell ref="F3:F4"/>
    <mergeCell ref="G3:G4"/>
    <mergeCell ref="J3:J4"/>
    <mergeCell ref="K3:K4"/>
    <mergeCell ref="K27:K29"/>
    <mergeCell ref="K32:K36"/>
  </mergeCells>
  <printOptions horizontalCentered="1"/>
  <pageMargins left="0.751388888888889" right="0.751388888888889" top="0.275" bottom="0.0784722222222222" header="0.511805555555556" footer="0.236111111111111"/>
  <pageSetup paperSize="9" scale="98" fitToHeight="0" orientation="landscape" horizontalDpi="600" verticalDpi="600"/>
  <headerFooter alignWithMargins="0" scaleWithDoc="0"/>
  <rowBreaks count="3" manualBreakCount="3">
    <brk id="26" max="10" man="1"/>
    <brk id="36" max="10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8"/>
  <sheetViews>
    <sheetView view="pageBreakPreview" zoomScale="130" zoomScaleNormal="100" workbookViewId="0">
      <selection activeCell="C9" sqref="C9:C10"/>
    </sheetView>
  </sheetViews>
  <sheetFormatPr defaultColWidth="9" defaultRowHeight="14.25"/>
  <cols>
    <col min="1" max="2" width="7" style="3" customWidth="1"/>
    <col min="3" max="3" width="18.2583333333333" style="3" customWidth="1"/>
    <col min="4" max="4" width="16.875" style="3" customWidth="1"/>
    <col min="5" max="5" width="16.625" style="3" customWidth="1"/>
    <col min="6" max="6" width="8.25" style="3" customWidth="1"/>
    <col min="7" max="7" width="7.875" style="3" customWidth="1"/>
    <col min="8" max="8" width="8" style="3" customWidth="1"/>
    <col min="9" max="9" width="8.375" style="3" customWidth="1"/>
    <col min="10" max="10" width="9.625" style="3" customWidth="1"/>
    <col min="11" max="11" width="7.375" customWidth="1"/>
  </cols>
  <sheetData>
    <row r="1" ht="20.25" customHeight="1" spans="1:3">
      <c r="A1" s="4" t="s">
        <v>158</v>
      </c>
      <c r="B1" s="4"/>
      <c r="C1" s="4"/>
    </row>
    <row r="2" ht="26" customHeight="1" spans="1:11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/>
      <c r="J3" s="6" t="s">
        <v>10</v>
      </c>
      <c r="K3" s="25" t="s">
        <v>11</v>
      </c>
    </row>
    <row r="4" ht="30" customHeight="1" spans="1:11">
      <c r="A4" s="9"/>
      <c r="B4" s="9"/>
      <c r="C4" s="9"/>
      <c r="D4" s="9"/>
      <c r="E4" s="9"/>
      <c r="F4" s="9"/>
      <c r="G4" s="9"/>
      <c r="H4" s="11" t="s">
        <v>12</v>
      </c>
      <c r="I4" s="11" t="s">
        <v>160</v>
      </c>
      <c r="J4" s="9"/>
      <c r="K4" s="26"/>
    </row>
    <row r="5" customFormat="1" ht="48" spans="1:11">
      <c r="A5" s="9">
        <v>1</v>
      </c>
      <c r="B5" s="15" t="s">
        <v>14</v>
      </c>
      <c r="C5" s="15" t="s">
        <v>15</v>
      </c>
      <c r="D5" s="15" t="s">
        <v>103</v>
      </c>
      <c r="E5" s="15" t="s">
        <v>104</v>
      </c>
      <c r="F5" s="15" t="s">
        <v>161</v>
      </c>
      <c r="G5" s="35">
        <v>74064.5212</v>
      </c>
      <c r="H5" s="15" t="s">
        <v>162</v>
      </c>
      <c r="I5" s="15" t="s">
        <v>21</v>
      </c>
      <c r="J5" s="15" t="s">
        <v>21</v>
      </c>
      <c r="K5" s="82" t="s">
        <v>40</v>
      </c>
    </row>
    <row r="6" s="1" customFormat="1" ht="35" customHeight="1" spans="1:11">
      <c r="A6" s="15">
        <v>2</v>
      </c>
      <c r="B6" s="15" t="s">
        <v>41</v>
      </c>
      <c r="C6" s="15" t="s">
        <v>163</v>
      </c>
      <c r="D6" s="15" t="s">
        <v>43</v>
      </c>
      <c r="E6" s="15" t="s">
        <v>44</v>
      </c>
      <c r="F6" s="15" t="s">
        <v>164</v>
      </c>
      <c r="G6" s="35">
        <v>44374.8041</v>
      </c>
      <c r="H6" s="15" t="s">
        <v>165</v>
      </c>
      <c r="I6" s="15" t="s">
        <v>21</v>
      </c>
      <c r="J6" s="15" t="s">
        <v>21</v>
      </c>
      <c r="K6" s="50"/>
    </row>
    <row r="7" s="1" customFormat="1" ht="48" spans="1:11">
      <c r="A7" s="9">
        <v>3</v>
      </c>
      <c r="B7" s="14" t="s">
        <v>101</v>
      </c>
      <c r="C7" s="15" t="s">
        <v>102</v>
      </c>
      <c r="D7" s="15" t="s">
        <v>103</v>
      </c>
      <c r="E7" s="15" t="s">
        <v>104</v>
      </c>
      <c r="F7" s="15" t="s">
        <v>166</v>
      </c>
      <c r="G7" s="35">
        <v>36400</v>
      </c>
      <c r="H7" s="15" t="s">
        <v>167</v>
      </c>
      <c r="I7" s="15" t="s">
        <v>125</v>
      </c>
      <c r="J7" s="15" t="s">
        <v>125</v>
      </c>
      <c r="K7" s="82" t="s">
        <v>40</v>
      </c>
    </row>
    <row r="8" s="1" customFormat="1" ht="32" customHeight="1" spans="1:11">
      <c r="A8" s="15">
        <v>4</v>
      </c>
      <c r="B8" s="14" t="s">
        <v>108</v>
      </c>
      <c r="C8" s="15" t="s">
        <v>114</v>
      </c>
      <c r="D8" s="15" t="s">
        <v>115</v>
      </c>
      <c r="E8" s="15" t="s">
        <v>116</v>
      </c>
      <c r="F8" s="15" t="s">
        <v>117</v>
      </c>
      <c r="G8" s="35">
        <v>12139.2</v>
      </c>
      <c r="H8" s="15" t="s">
        <v>118</v>
      </c>
      <c r="I8" s="15" t="s">
        <v>21</v>
      </c>
      <c r="J8" s="15" t="s">
        <v>21</v>
      </c>
      <c r="K8" s="26"/>
    </row>
    <row r="9" s="2" customFormat="1" ht="24" spans="1:15">
      <c r="A9" s="9">
        <v>5</v>
      </c>
      <c r="B9" s="83"/>
      <c r="C9" s="14" t="s">
        <v>109</v>
      </c>
      <c r="D9" s="15" t="s">
        <v>168</v>
      </c>
      <c r="E9" s="15" t="s">
        <v>169</v>
      </c>
      <c r="F9" s="15" t="s">
        <v>170</v>
      </c>
      <c r="G9" s="35">
        <v>21186.4328</v>
      </c>
      <c r="H9" s="15" t="s">
        <v>171</v>
      </c>
      <c r="I9" s="15" t="s">
        <v>172</v>
      </c>
      <c r="J9" s="15" t="s">
        <v>172</v>
      </c>
      <c r="K9" s="26"/>
      <c r="L9" s="29"/>
      <c r="M9" s="29"/>
      <c r="N9" s="29"/>
      <c r="O9" s="29"/>
    </row>
    <row r="10" s="2" customFormat="1" ht="24" spans="1:15">
      <c r="A10" s="15">
        <v>6</v>
      </c>
      <c r="B10" s="83"/>
      <c r="C10" s="83"/>
      <c r="D10" s="15" t="s">
        <v>173</v>
      </c>
      <c r="E10" s="15" t="s">
        <v>174</v>
      </c>
      <c r="F10" s="15" t="s">
        <v>175</v>
      </c>
      <c r="G10" s="35">
        <v>20101.5804</v>
      </c>
      <c r="H10" s="15" t="s">
        <v>176</v>
      </c>
      <c r="I10" s="15" t="s">
        <v>172</v>
      </c>
      <c r="J10" s="15" t="s">
        <v>172</v>
      </c>
      <c r="K10" s="26"/>
      <c r="L10" s="29"/>
      <c r="M10" s="29"/>
      <c r="N10" s="29"/>
      <c r="O10" s="29"/>
    </row>
    <row r="11" s="2" customFormat="1" ht="27" customHeight="1" spans="1:15">
      <c r="A11" s="9">
        <v>7</v>
      </c>
      <c r="B11" s="14" t="s">
        <v>177</v>
      </c>
      <c r="C11" s="14" t="s">
        <v>178</v>
      </c>
      <c r="D11" s="15" t="s">
        <v>145</v>
      </c>
      <c r="E11" s="15" t="s">
        <v>146</v>
      </c>
      <c r="F11" s="15" t="s">
        <v>179</v>
      </c>
      <c r="G11" s="35">
        <v>60106</v>
      </c>
      <c r="H11" s="15" t="s">
        <v>180</v>
      </c>
      <c r="I11" s="15" t="s">
        <v>21</v>
      </c>
      <c r="J11" s="15" t="s">
        <v>21</v>
      </c>
      <c r="K11" s="30"/>
      <c r="L11" s="29"/>
      <c r="M11" s="29"/>
      <c r="N11" s="29"/>
      <c r="O11" s="29"/>
    </row>
    <row r="12" s="2" customFormat="1" ht="27" customHeight="1" spans="1:15">
      <c r="A12" s="15">
        <v>8</v>
      </c>
      <c r="B12" s="16"/>
      <c r="C12" s="16"/>
      <c r="D12" s="15" t="s">
        <v>168</v>
      </c>
      <c r="E12" s="15" t="s">
        <v>169</v>
      </c>
      <c r="F12" s="15" t="s">
        <v>181</v>
      </c>
      <c r="G12" s="35">
        <v>34839</v>
      </c>
      <c r="H12" s="15" t="s">
        <v>182</v>
      </c>
      <c r="I12" s="15" t="s">
        <v>21</v>
      </c>
      <c r="J12" s="15" t="s">
        <v>21</v>
      </c>
      <c r="K12" s="30"/>
      <c r="L12" s="29"/>
      <c r="M12" s="29"/>
      <c r="N12" s="29"/>
      <c r="O12" s="29"/>
    </row>
    <row r="13" s="2" customFormat="1" ht="32" customHeight="1" spans="1:15">
      <c r="A13" s="9">
        <v>9</v>
      </c>
      <c r="B13" s="14" t="s">
        <v>140</v>
      </c>
      <c r="C13" s="87" t="s">
        <v>148</v>
      </c>
      <c r="D13" s="15" t="s">
        <v>173</v>
      </c>
      <c r="E13" s="15" t="s">
        <v>183</v>
      </c>
      <c r="F13" s="15" t="s">
        <v>184</v>
      </c>
      <c r="G13" s="35">
        <v>73988.0003</v>
      </c>
      <c r="H13" s="15" t="s">
        <v>185</v>
      </c>
      <c r="I13" s="15" t="s">
        <v>21</v>
      </c>
      <c r="J13" s="15" t="s">
        <v>21</v>
      </c>
      <c r="K13" s="30"/>
      <c r="L13" s="29"/>
      <c r="M13" s="29"/>
      <c r="N13" s="29"/>
      <c r="O13" s="29"/>
    </row>
    <row r="14" s="2" customFormat="1" ht="57" customHeight="1" spans="1:15">
      <c r="A14" s="15">
        <v>10</v>
      </c>
      <c r="B14" s="16"/>
      <c r="C14" s="15" t="s">
        <v>186</v>
      </c>
      <c r="D14" s="15" t="s">
        <v>187</v>
      </c>
      <c r="E14" s="114" t="s">
        <v>188</v>
      </c>
      <c r="F14" s="15" t="s">
        <v>179</v>
      </c>
      <c r="G14" s="35">
        <v>38497.6513</v>
      </c>
      <c r="H14" s="15" t="s">
        <v>189</v>
      </c>
      <c r="I14" s="15" t="s">
        <v>21</v>
      </c>
      <c r="J14" s="15" t="s">
        <v>21</v>
      </c>
      <c r="K14" s="30"/>
      <c r="L14" s="29"/>
      <c r="M14" s="29"/>
      <c r="N14" s="29"/>
      <c r="O14" s="29"/>
    </row>
    <row r="15" s="2" customFormat="1" ht="20.1" customHeight="1" spans="1:15">
      <c r="A15" s="24" t="s">
        <v>154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9"/>
      <c r="M15" s="29"/>
      <c r="N15" s="29"/>
      <c r="O15" s="29"/>
    </row>
    <row r="16" s="2" customFormat="1" ht="18" customHeight="1" spans="1:11">
      <c r="A16" s="24" t="s">
        <v>155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="2" customFormat="1" ht="19.5" customHeight="1" spans="1:11">
      <c r="A17" s="24" t="s">
        <v>156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ht="24" customHeight="1" spans="1:13">
      <c r="A18" s="24" t="s">
        <v>157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"/>
      <c r="M18" s="3"/>
    </row>
  </sheetData>
  <sheetProtection formatCells="0" insertHyperlinks="0" autoFilter="0"/>
  <mergeCells count="21">
    <mergeCell ref="A1:C1"/>
    <mergeCell ref="A2:K2"/>
    <mergeCell ref="H3:I3"/>
    <mergeCell ref="A15:K15"/>
    <mergeCell ref="A16:K16"/>
    <mergeCell ref="A17:K17"/>
    <mergeCell ref="A18:K18"/>
    <mergeCell ref="A3:A4"/>
    <mergeCell ref="B3:B4"/>
    <mergeCell ref="B8:B10"/>
    <mergeCell ref="B11:B12"/>
    <mergeCell ref="B13:B14"/>
    <mergeCell ref="C3:C4"/>
    <mergeCell ref="C9:C10"/>
    <mergeCell ref="C11:C12"/>
    <mergeCell ref="D3:D4"/>
    <mergeCell ref="E3:E4"/>
    <mergeCell ref="F3:F4"/>
    <mergeCell ref="G3:G4"/>
    <mergeCell ref="J3:J4"/>
    <mergeCell ref="K3:K4"/>
  </mergeCells>
  <printOptions horizontalCentered="1"/>
  <pageMargins left="0.75" right="0.75" top="0.59" bottom="0.59" header="0.51" footer="0.51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3"/>
  <sheetViews>
    <sheetView workbookViewId="0">
      <selection activeCell="G18" sqref="G18"/>
    </sheetView>
  </sheetViews>
  <sheetFormatPr defaultColWidth="9" defaultRowHeight="14.25"/>
  <cols>
    <col min="2" max="2" width="10" customWidth="1"/>
    <col min="3" max="3" width="14.325" customWidth="1"/>
    <col min="4" max="4" width="15.7666666666667" customWidth="1"/>
    <col min="5" max="5" width="17.5" customWidth="1"/>
    <col min="7" max="7" width="8.64166666666667" customWidth="1"/>
    <col min="8" max="8" width="8.16666666666667" customWidth="1"/>
    <col min="9" max="9" width="8.35833333333333" customWidth="1"/>
    <col min="10" max="10" width="9.70833333333333" customWidth="1"/>
  </cols>
  <sheetData>
    <row r="1" s="68" customFormat="1" ht="20.25" customHeight="1" spans="1:10">
      <c r="A1" s="4" t="s">
        <v>190</v>
      </c>
      <c r="B1" s="4"/>
      <c r="C1" s="4"/>
      <c r="D1" s="67"/>
      <c r="E1" s="67"/>
      <c r="F1" s="67"/>
      <c r="G1" s="67"/>
      <c r="H1" s="67"/>
      <c r="I1" s="67"/>
      <c r="J1" s="67"/>
    </row>
    <row r="2" s="68" customFormat="1" ht="57" customHeight="1" spans="1:11">
      <c r="A2" s="5" t="s">
        <v>191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42.7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/>
      <c r="J3" s="6" t="s">
        <v>10</v>
      </c>
      <c r="K3" s="25" t="s">
        <v>11</v>
      </c>
    </row>
    <row r="4" customFormat="1" ht="33.95" customHeight="1" spans="1:11">
      <c r="A4" s="9"/>
      <c r="B4" s="9"/>
      <c r="C4" s="9"/>
      <c r="D4" s="9"/>
      <c r="E4" s="9"/>
      <c r="F4" s="9"/>
      <c r="G4" s="9"/>
      <c r="H4" s="11" t="s">
        <v>12</v>
      </c>
      <c r="I4" s="11" t="s">
        <v>13</v>
      </c>
      <c r="J4" s="9"/>
      <c r="K4" s="26"/>
    </row>
    <row r="5" customFormat="1" ht="33.95" customHeight="1" spans="1:11">
      <c r="A5" s="9">
        <v>1</v>
      </c>
      <c r="B5" s="14" t="s">
        <v>108</v>
      </c>
      <c r="C5" s="15" t="s">
        <v>109</v>
      </c>
      <c r="D5" s="15" t="s">
        <v>192</v>
      </c>
      <c r="E5" s="114" t="s">
        <v>193</v>
      </c>
      <c r="F5" s="15" t="s">
        <v>194</v>
      </c>
      <c r="G5" s="35">
        <v>7250.2749</v>
      </c>
      <c r="H5" s="15" t="s">
        <v>195</v>
      </c>
      <c r="I5" s="15" t="s">
        <v>172</v>
      </c>
      <c r="J5" s="15" t="s">
        <v>172</v>
      </c>
      <c r="K5" s="86" t="s">
        <v>196</v>
      </c>
    </row>
    <row r="6" customFormat="1" ht="33.95" customHeight="1" spans="1:11">
      <c r="A6" s="9">
        <v>2</v>
      </c>
      <c r="B6" s="83"/>
      <c r="C6" s="15" t="s">
        <v>114</v>
      </c>
      <c r="D6" s="15" t="s">
        <v>197</v>
      </c>
      <c r="E6" s="15" t="s">
        <v>198</v>
      </c>
      <c r="F6" s="15" t="s">
        <v>199</v>
      </c>
      <c r="G6" s="35">
        <v>3791.4077</v>
      </c>
      <c r="H6" s="15" t="s">
        <v>200</v>
      </c>
      <c r="I6" s="15" t="s">
        <v>172</v>
      </c>
      <c r="J6" s="15" t="s">
        <v>172</v>
      </c>
      <c r="K6" s="45"/>
    </row>
    <row r="7" s="68" customFormat="1" ht="46" customHeight="1" spans="1:11">
      <c r="A7" s="9">
        <v>3</v>
      </c>
      <c r="B7" s="16"/>
      <c r="C7" s="15" t="s">
        <v>201</v>
      </c>
      <c r="D7" s="15" t="s">
        <v>202</v>
      </c>
      <c r="E7" s="15" t="s">
        <v>203</v>
      </c>
      <c r="F7" s="84"/>
      <c r="G7" s="15">
        <v>1874</v>
      </c>
      <c r="H7" s="15" t="s">
        <v>204</v>
      </c>
      <c r="I7" s="15" t="s">
        <v>21</v>
      </c>
      <c r="J7" s="15" t="s">
        <v>21</v>
      </c>
      <c r="K7" s="45"/>
    </row>
    <row r="8" s="68" customFormat="1" ht="44.25" customHeight="1" spans="1:11">
      <c r="A8" s="9">
        <v>4</v>
      </c>
      <c r="B8" s="15" t="s">
        <v>47</v>
      </c>
      <c r="C8" s="15" t="s">
        <v>205</v>
      </c>
      <c r="D8" s="15" t="s">
        <v>206</v>
      </c>
      <c r="E8" s="15" t="s">
        <v>207</v>
      </c>
      <c r="F8" s="15" t="s">
        <v>99</v>
      </c>
      <c r="G8" s="85">
        <v>1150.022</v>
      </c>
      <c r="H8" s="15" t="s">
        <v>208</v>
      </c>
      <c r="I8" s="75" t="s">
        <v>153</v>
      </c>
      <c r="J8" s="75" t="s">
        <v>153</v>
      </c>
      <c r="K8" s="45"/>
    </row>
    <row r="9" s="68" customFormat="1" ht="43.5" customHeight="1" spans="1:11">
      <c r="A9" s="9">
        <v>5</v>
      </c>
      <c r="B9" s="15" t="s">
        <v>101</v>
      </c>
      <c r="C9" s="15" t="s">
        <v>209</v>
      </c>
      <c r="D9" s="15" t="s">
        <v>192</v>
      </c>
      <c r="E9" s="114" t="s">
        <v>193</v>
      </c>
      <c r="F9" s="15" t="s">
        <v>210</v>
      </c>
      <c r="G9" s="85">
        <v>1818.7125</v>
      </c>
      <c r="H9" s="15" t="s">
        <v>211</v>
      </c>
      <c r="I9" s="15" t="s">
        <v>21</v>
      </c>
      <c r="J9" s="15" t="s">
        <v>21</v>
      </c>
      <c r="K9" s="9"/>
    </row>
    <row r="10" s="2" customFormat="1" ht="20.1" customHeight="1" spans="1:15">
      <c r="A10" s="24" t="s">
        <v>154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9"/>
      <c r="M10" s="29"/>
      <c r="N10" s="29"/>
      <c r="O10" s="29"/>
    </row>
    <row r="11" s="2" customFormat="1" ht="18" customHeight="1" spans="1:11">
      <c r="A11" s="24" t="s">
        <v>155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="2" customFormat="1" ht="19.5" customHeight="1" spans="1:11">
      <c r="A12" s="24" t="s">
        <v>156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customFormat="1" ht="24" customHeight="1" spans="1:13">
      <c r="A13" s="24" t="s">
        <v>157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"/>
      <c r="M13" s="3"/>
    </row>
  </sheetData>
  <sheetProtection formatCells="0" insertHyperlinks="0" autoFilter="0"/>
  <mergeCells count="18">
    <mergeCell ref="A1:C1"/>
    <mergeCell ref="A2:K2"/>
    <mergeCell ref="H3:I3"/>
    <mergeCell ref="A10:K10"/>
    <mergeCell ref="A11:K11"/>
    <mergeCell ref="A12:K12"/>
    <mergeCell ref="A13:K13"/>
    <mergeCell ref="A3:A4"/>
    <mergeCell ref="B3:B4"/>
    <mergeCell ref="B5:B7"/>
    <mergeCell ref="C3:C4"/>
    <mergeCell ref="D3:D4"/>
    <mergeCell ref="E3:E4"/>
    <mergeCell ref="F3:F4"/>
    <mergeCell ref="G3:G4"/>
    <mergeCell ref="J3:J4"/>
    <mergeCell ref="K3:K4"/>
    <mergeCell ref="K5:K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6"/>
  <sheetViews>
    <sheetView tabSelected="1" view="pageBreakPreview" zoomScale="130" zoomScaleNormal="100" workbookViewId="0">
      <selection activeCell="N9" sqref="N9"/>
    </sheetView>
  </sheetViews>
  <sheetFormatPr defaultColWidth="9" defaultRowHeight="14.25"/>
  <cols>
    <col min="1" max="2" width="7" style="3" customWidth="1"/>
    <col min="3" max="3" width="14.5" style="3" customWidth="1"/>
    <col min="4" max="4" width="20" style="3" customWidth="1"/>
    <col min="5" max="5" width="19.9" style="3" customWidth="1"/>
    <col min="6" max="6" width="10.75" style="3" customWidth="1"/>
    <col min="7" max="7" width="9" style="3" customWidth="1"/>
    <col min="8" max="8" width="8" style="3" customWidth="1"/>
    <col min="9" max="9" width="10.125" style="3" customWidth="1"/>
    <col min="10" max="10" width="11.25" style="3" customWidth="1"/>
    <col min="11" max="11" width="11.3" style="74" customWidth="1"/>
  </cols>
  <sheetData>
    <row r="1" ht="20.25" customHeight="1" spans="1:3">
      <c r="A1" s="4" t="s">
        <v>212</v>
      </c>
      <c r="B1" s="4"/>
      <c r="C1" s="4"/>
    </row>
    <row r="2" ht="31" customHeight="1" spans="1:11">
      <c r="A2" s="5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31" t="s">
        <v>2</v>
      </c>
      <c r="B3" s="31" t="s">
        <v>3</v>
      </c>
      <c r="C3" s="31" t="s">
        <v>4</v>
      </c>
      <c r="D3" s="31" t="s">
        <v>214</v>
      </c>
      <c r="E3" s="31" t="s">
        <v>6</v>
      </c>
      <c r="F3" s="31" t="s">
        <v>7</v>
      </c>
      <c r="G3" s="31" t="s">
        <v>8</v>
      </c>
      <c r="H3" s="32" t="s">
        <v>215</v>
      </c>
      <c r="I3" s="40"/>
      <c r="J3" s="31" t="s">
        <v>10</v>
      </c>
      <c r="K3" s="41" t="s">
        <v>11</v>
      </c>
    </row>
    <row r="4" ht="27" customHeight="1" spans="1:11">
      <c r="A4" s="33"/>
      <c r="B4" s="33"/>
      <c r="C4" s="33"/>
      <c r="D4" s="33"/>
      <c r="E4" s="33"/>
      <c r="F4" s="33"/>
      <c r="G4" s="33"/>
      <c r="H4" s="34" t="s">
        <v>12</v>
      </c>
      <c r="I4" s="34" t="s">
        <v>13</v>
      </c>
      <c r="J4" s="33"/>
      <c r="K4" s="42"/>
    </row>
    <row r="5" s="66" customFormat="1" ht="40" customHeight="1" spans="1:11">
      <c r="A5" s="12">
        <v>1</v>
      </c>
      <c r="B5" s="12" t="s">
        <v>14</v>
      </c>
      <c r="C5" s="12" t="s">
        <v>15</v>
      </c>
      <c r="D5" s="12" t="s">
        <v>216</v>
      </c>
      <c r="E5" s="12" t="s">
        <v>217</v>
      </c>
      <c r="F5" s="12" t="s">
        <v>218</v>
      </c>
      <c r="G5" s="69">
        <f>8500-2025</f>
        <v>6475</v>
      </c>
      <c r="H5" s="12" t="s">
        <v>219</v>
      </c>
      <c r="I5" s="47" t="s">
        <v>21</v>
      </c>
      <c r="J5" s="47" t="s">
        <v>21</v>
      </c>
      <c r="K5" s="70"/>
    </row>
    <row r="6" s="66" customFormat="1" ht="40" customHeight="1" spans="1:11">
      <c r="A6" s="12">
        <v>2</v>
      </c>
      <c r="B6" s="49" t="s">
        <v>41</v>
      </c>
      <c r="C6" s="49" t="s">
        <v>163</v>
      </c>
      <c r="D6" s="47" t="s">
        <v>220</v>
      </c>
      <c r="E6" s="47" t="s">
        <v>221</v>
      </c>
      <c r="F6" s="47" t="s">
        <v>222</v>
      </c>
      <c r="G6" s="48">
        <v>2126.2498</v>
      </c>
      <c r="H6" s="47" t="s">
        <v>223</v>
      </c>
      <c r="I6" s="47" t="s">
        <v>46</v>
      </c>
      <c r="J6" s="47" t="s">
        <v>46</v>
      </c>
      <c r="K6" s="70"/>
    </row>
    <row r="7" s="66" customFormat="1" ht="40" customHeight="1" spans="1:11">
      <c r="A7" s="12">
        <v>3</v>
      </c>
      <c r="B7" s="47" t="s">
        <v>47</v>
      </c>
      <c r="C7" s="57" t="s">
        <v>48</v>
      </c>
      <c r="D7" s="47" t="s">
        <v>224</v>
      </c>
      <c r="E7" s="47" t="s">
        <v>225</v>
      </c>
      <c r="F7" s="47" t="s">
        <v>226</v>
      </c>
      <c r="G7" s="48">
        <v>3841.1458</v>
      </c>
      <c r="H7" s="47" t="s">
        <v>227</v>
      </c>
      <c r="I7" s="47" t="s">
        <v>21</v>
      </c>
      <c r="J7" s="47" t="s">
        <v>21</v>
      </c>
      <c r="K7" s="12" t="s">
        <v>228</v>
      </c>
    </row>
    <row r="8" s="66" customFormat="1" ht="40" customHeight="1" spans="1:11">
      <c r="A8" s="12">
        <v>4</v>
      </c>
      <c r="B8" s="47"/>
      <c r="C8" s="57"/>
      <c r="D8" s="47" t="s">
        <v>229</v>
      </c>
      <c r="E8" s="47" t="s">
        <v>230</v>
      </c>
      <c r="F8" s="47" t="s">
        <v>222</v>
      </c>
      <c r="G8" s="48">
        <v>3666.6227</v>
      </c>
      <c r="H8" s="47" t="s">
        <v>231</v>
      </c>
      <c r="I8" s="47" t="s">
        <v>21</v>
      </c>
      <c r="J8" s="47" t="s">
        <v>21</v>
      </c>
      <c r="K8" s="70"/>
    </row>
    <row r="9" s="66" customFormat="1" ht="40" customHeight="1" spans="1:11">
      <c r="A9" s="12">
        <v>5</v>
      </c>
      <c r="B9" s="47"/>
      <c r="C9" s="57"/>
      <c r="D9" s="47" t="s">
        <v>232</v>
      </c>
      <c r="E9" s="115" t="s">
        <v>233</v>
      </c>
      <c r="F9" s="47" t="s">
        <v>234</v>
      </c>
      <c r="G9" s="48">
        <v>2982.2337</v>
      </c>
      <c r="H9" s="47" t="s">
        <v>235</v>
      </c>
      <c r="I9" s="47" t="s">
        <v>21</v>
      </c>
      <c r="J9" s="47" t="s">
        <v>21</v>
      </c>
      <c r="K9" s="12" t="s">
        <v>228</v>
      </c>
    </row>
    <row r="10" s="66" customFormat="1" ht="40" customHeight="1" spans="1:11">
      <c r="A10" s="12">
        <v>6</v>
      </c>
      <c r="B10" s="47"/>
      <c r="C10" s="57"/>
      <c r="D10" s="47" t="s">
        <v>236</v>
      </c>
      <c r="E10" s="47" t="s">
        <v>237</v>
      </c>
      <c r="F10" s="47" t="s">
        <v>238</v>
      </c>
      <c r="G10" s="48">
        <v>3935.7045</v>
      </c>
      <c r="H10" s="47" t="s">
        <v>239</v>
      </c>
      <c r="I10" s="47" t="s">
        <v>21</v>
      </c>
      <c r="J10" s="47" t="s">
        <v>21</v>
      </c>
      <c r="K10" s="12" t="s">
        <v>228</v>
      </c>
    </row>
    <row r="11" s="66" customFormat="1" ht="40" customHeight="1" spans="1:11">
      <c r="A11" s="12">
        <v>7</v>
      </c>
      <c r="B11" s="47"/>
      <c r="C11" s="49"/>
      <c r="D11" s="47" t="s">
        <v>240</v>
      </c>
      <c r="E11" s="47" t="s">
        <v>241</v>
      </c>
      <c r="F11" s="47" t="s">
        <v>242</v>
      </c>
      <c r="G11" s="48">
        <v>1870.8676</v>
      </c>
      <c r="H11" s="47" t="s">
        <v>243</v>
      </c>
      <c r="I11" s="47" t="s">
        <v>21</v>
      </c>
      <c r="J11" s="47" t="s">
        <v>21</v>
      </c>
      <c r="K11" s="12" t="s">
        <v>228</v>
      </c>
    </row>
    <row r="12" s="72" customFormat="1" ht="36" spans="1:15">
      <c r="A12" s="12">
        <v>8</v>
      </c>
      <c r="B12" s="47"/>
      <c r="C12" s="75" t="s">
        <v>244</v>
      </c>
      <c r="D12" s="75" t="s">
        <v>245</v>
      </c>
      <c r="E12" s="116" t="s">
        <v>246</v>
      </c>
      <c r="F12" s="75" t="s">
        <v>99</v>
      </c>
      <c r="G12" s="15">
        <v>680</v>
      </c>
      <c r="H12" s="75" t="s">
        <v>247</v>
      </c>
      <c r="I12" s="47" t="s">
        <v>21</v>
      </c>
      <c r="J12" s="47" t="s">
        <v>21</v>
      </c>
      <c r="K12" s="78"/>
      <c r="L12" s="79"/>
      <c r="M12" s="79"/>
      <c r="N12" s="79"/>
      <c r="O12" s="79"/>
    </row>
    <row r="13" s="66" customFormat="1" ht="48" spans="1:11">
      <c r="A13" s="12">
        <v>9</v>
      </c>
      <c r="B13" s="47" t="s">
        <v>101</v>
      </c>
      <c r="C13" s="47" t="s">
        <v>102</v>
      </c>
      <c r="D13" s="47" t="s">
        <v>229</v>
      </c>
      <c r="E13" s="76" t="s">
        <v>230</v>
      </c>
      <c r="F13" s="47" t="s">
        <v>226</v>
      </c>
      <c r="G13" s="48">
        <v>2052.052</v>
      </c>
      <c r="H13" s="47" t="s">
        <v>248</v>
      </c>
      <c r="I13" s="47" t="s">
        <v>21</v>
      </c>
      <c r="J13" s="47" t="s">
        <v>21</v>
      </c>
      <c r="K13" s="70"/>
    </row>
    <row r="14" s="73" customFormat="1" ht="40" customHeight="1" spans="1:15">
      <c r="A14" s="12">
        <v>10</v>
      </c>
      <c r="B14" s="46" t="s">
        <v>108</v>
      </c>
      <c r="C14" s="47" t="s">
        <v>109</v>
      </c>
      <c r="D14" s="47" t="s">
        <v>229</v>
      </c>
      <c r="E14" s="47" t="s">
        <v>230</v>
      </c>
      <c r="F14" s="47" t="s">
        <v>142</v>
      </c>
      <c r="G14" s="48">
        <v>2213</v>
      </c>
      <c r="H14" s="47" t="s">
        <v>249</v>
      </c>
      <c r="I14" s="47" t="s">
        <v>21</v>
      </c>
      <c r="J14" s="47" t="s">
        <v>21</v>
      </c>
      <c r="K14" s="47"/>
      <c r="L14" s="80"/>
      <c r="M14" s="80"/>
      <c r="N14" s="80"/>
      <c r="O14" s="80"/>
    </row>
    <row r="15" s="73" customFormat="1" ht="40" customHeight="1" spans="1:15">
      <c r="A15" s="12">
        <v>11</v>
      </c>
      <c r="B15" s="57"/>
      <c r="C15" s="47" t="s">
        <v>114</v>
      </c>
      <c r="D15" s="47" t="s">
        <v>250</v>
      </c>
      <c r="E15" s="47" t="s">
        <v>251</v>
      </c>
      <c r="F15" s="47" t="s">
        <v>252</v>
      </c>
      <c r="G15" s="48">
        <v>679.1</v>
      </c>
      <c r="H15" s="47" t="s">
        <v>253</v>
      </c>
      <c r="I15" s="47" t="s">
        <v>21</v>
      </c>
      <c r="J15" s="47" t="s">
        <v>21</v>
      </c>
      <c r="K15" s="81"/>
      <c r="L15" s="80"/>
      <c r="M15" s="80"/>
      <c r="N15" s="80"/>
      <c r="O15" s="80"/>
    </row>
    <row r="16" s="73" customFormat="1" ht="40" customHeight="1" spans="1:15">
      <c r="A16" s="12">
        <v>12</v>
      </c>
      <c r="B16" s="57"/>
      <c r="C16" s="12" t="s">
        <v>120</v>
      </c>
      <c r="D16" s="47" t="s">
        <v>229</v>
      </c>
      <c r="E16" s="47" t="s">
        <v>230</v>
      </c>
      <c r="F16" s="47" t="s">
        <v>226</v>
      </c>
      <c r="G16" s="47">
        <v>2685</v>
      </c>
      <c r="H16" s="47" t="s">
        <v>254</v>
      </c>
      <c r="I16" s="47" t="s">
        <v>125</v>
      </c>
      <c r="J16" s="47" t="s">
        <v>125</v>
      </c>
      <c r="K16" s="82"/>
      <c r="L16" s="80"/>
      <c r="M16" s="80"/>
      <c r="N16" s="80"/>
      <c r="O16" s="80"/>
    </row>
    <row r="17" s="73" customFormat="1" ht="40" customHeight="1" spans="1:15">
      <c r="A17" s="12">
        <v>13</v>
      </c>
      <c r="B17" s="49"/>
      <c r="C17" s="12" t="s">
        <v>120</v>
      </c>
      <c r="D17" s="47" t="s">
        <v>250</v>
      </c>
      <c r="E17" s="47" t="s">
        <v>251</v>
      </c>
      <c r="F17" s="47" t="s">
        <v>222</v>
      </c>
      <c r="G17" s="47">
        <v>1854</v>
      </c>
      <c r="H17" s="47" t="s">
        <v>255</v>
      </c>
      <c r="I17" s="47" t="s">
        <v>125</v>
      </c>
      <c r="J17" s="47" t="s">
        <v>125</v>
      </c>
      <c r="K17" s="82"/>
      <c r="L17" s="80"/>
      <c r="M17" s="80"/>
      <c r="N17" s="80"/>
      <c r="O17" s="80"/>
    </row>
    <row r="18" s="73" customFormat="1" ht="40" customHeight="1" spans="1:15">
      <c r="A18" s="12">
        <v>14</v>
      </c>
      <c r="B18" s="47" t="s">
        <v>177</v>
      </c>
      <c r="C18" s="47" t="s">
        <v>178</v>
      </c>
      <c r="D18" s="47" t="s">
        <v>256</v>
      </c>
      <c r="E18" s="115" t="s">
        <v>257</v>
      </c>
      <c r="F18" s="47" t="s">
        <v>218</v>
      </c>
      <c r="G18" s="48">
        <v>11479</v>
      </c>
      <c r="H18" s="47" t="s">
        <v>258</v>
      </c>
      <c r="I18" s="47" t="s">
        <v>21</v>
      </c>
      <c r="J18" s="47" t="s">
        <v>21</v>
      </c>
      <c r="K18" s="12"/>
      <c r="L18" s="80"/>
      <c r="M18" s="80"/>
      <c r="N18" s="80"/>
      <c r="O18" s="80"/>
    </row>
    <row r="19" s="73" customFormat="1" ht="40" customHeight="1" spans="1:15">
      <c r="A19" s="12">
        <v>15</v>
      </c>
      <c r="B19" s="46" t="s">
        <v>140</v>
      </c>
      <c r="C19" s="47" t="s">
        <v>141</v>
      </c>
      <c r="D19" s="47" t="s">
        <v>216</v>
      </c>
      <c r="E19" s="47" t="s">
        <v>217</v>
      </c>
      <c r="F19" s="47" t="s">
        <v>259</v>
      </c>
      <c r="G19" s="48">
        <v>530</v>
      </c>
      <c r="H19" s="47" t="s">
        <v>260</v>
      </c>
      <c r="I19" s="47" t="s">
        <v>21</v>
      </c>
      <c r="J19" s="47" t="s">
        <v>21</v>
      </c>
      <c r="K19" s="12"/>
      <c r="L19" s="80"/>
      <c r="M19" s="80"/>
      <c r="N19" s="80"/>
      <c r="O19" s="80"/>
    </row>
    <row r="20" s="73" customFormat="1" ht="40" customHeight="1" spans="1:15">
      <c r="A20" s="12">
        <v>16</v>
      </c>
      <c r="B20" s="57"/>
      <c r="C20" s="46" t="s">
        <v>148</v>
      </c>
      <c r="D20" s="47" t="s">
        <v>229</v>
      </c>
      <c r="E20" s="47" t="s">
        <v>230</v>
      </c>
      <c r="F20" s="47" t="s">
        <v>222</v>
      </c>
      <c r="G20" s="48">
        <v>2626.2626</v>
      </c>
      <c r="H20" s="47" t="s">
        <v>261</v>
      </c>
      <c r="I20" s="47" t="s">
        <v>21</v>
      </c>
      <c r="J20" s="47" t="s">
        <v>21</v>
      </c>
      <c r="K20" s="12"/>
      <c r="L20" s="80"/>
      <c r="M20" s="80"/>
      <c r="N20" s="80"/>
      <c r="O20" s="80"/>
    </row>
    <row r="21" s="73" customFormat="1" ht="48" spans="1:15">
      <c r="A21" s="12">
        <v>17</v>
      </c>
      <c r="B21" s="57"/>
      <c r="C21" s="46" t="s">
        <v>262</v>
      </c>
      <c r="D21" s="47" t="s">
        <v>229</v>
      </c>
      <c r="E21" s="47" t="s">
        <v>230</v>
      </c>
      <c r="F21" s="47" t="s">
        <v>142</v>
      </c>
      <c r="G21" s="46">
        <v>663</v>
      </c>
      <c r="H21" s="47" t="s">
        <v>263</v>
      </c>
      <c r="I21" s="47" t="s">
        <v>21</v>
      </c>
      <c r="J21" s="47" t="s">
        <v>21</v>
      </c>
      <c r="K21" s="12"/>
      <c r="L21" s="80"/>
      <c r="M21" s="80"/>
      <c r="N21" s="80"/>
      <c r="O21" s="80"/>
    </row>
    <row r="22" s="73" customFormat="1" ht="40" customHeight="1" spans="1:15">
      <c r="A22" s="12">
        <v>18</v>
      </c>
      <c r="B22" s="49"/>
      <c r="C22" s="47" t="s">
        <v>186</v>
      </c>
      <c r="D22" s="47" t="s">
        <v>264</v>
      </c>
      <c r="E22" s="77" t="s">
        <v>265</v>
      </c>
      <c r="F22" s="47" t="s">
        <v>226</v>
      </c>
      <c r="G22" s="48">
        <v>2331.25</v>
      </c>
      <c r="H22" s="47" t="s">
        <v>266</v>
      </c>
      <c r="I22" s="47" t="s">
        <v>21</v>
      </c>
      <c r="J22" s="47" t="s">
        <v>21</v>
      </c>
      <c r="K22" s="12"/>
      <c r="L22" s="80"/>
      <c r="M22" s="80"/>
      <c r="N22" s="80"/>
      <c r="O22" s="80"/>
    </row>
    <row r="23" s="2" customFormat="1" ht="24.75" customHeight="1" spans="1:15">
      <c r="A23" s="24" t="s">
        <v>267</v>
      </c>
      <c r="B23" s="24"/>
      <c r="C23" s="24"/>
      <c r="D23" s="24"/>
      <c r="E23" s="24"/>
      <c r="F23" s="24"/>
      <c r="G23" s="24"/>
      <c r="H23" s="24"/>
      <c r="I23" s="24"/>
      <c r="J23" s="24"/>
      <c r="K23" s="71"/>
      <c r="L23" s="29"/>
      <c r="M23" s="29"/>
      <c r="N23" s="29"/>
      <c r="O23" s="29"/>
    </row>
    <row r="24" s="2" customFormat="1" ht="18" customHeight="1" spans="1:11">
      <c r="A24" s="24" t="s">
        <v>268</v>
      </c>
      <c r="B24" s="24"/>
      <c r="C24" s="24"/>
      <c r="D24" s="24"/>
      <c r="E24" s="24"/>
      <c r="F24" s="24"/>
      <c r="G24" s="24"/>
      <c r="H24" s="24"/>
      <c r="I24" s="24"/>
      <c r="J24" s="24"/>
      <c r="K24" s="71"/>
    </row>
    <row r="25" s="2" customFormat="1" ht="19.5" customHeight="1" spans="1:11">
      <c r="A25" s="24" t="s">
        <v>156</v>
      </c>
      <c r="B25" s="24"/>
      <c r="C25" s="24"/>
      <c r="D25" s="24"/>
      <c r="E25" s="24"/>
      <c r="F25" s="24"/>
      <c r="G25" s="24"/>
      <c r="H25" s="24"/>
      <c r="I25" s="24"/>
      <c r="J25" s="24"/>
      <c r="K25" s="71"/>
    </row>
    <row r="26" ht="24" customHeight="1" spans="1:13">
      <c r="A26" s="24" t="s">
        <v>269</v>
      </c>
      <c r="B26" s="24"/>
      <c r="C26" s="24"/>
      <c r="D26" s="24"/>
      <c r="E26" s="24"/>
      <c r="F26" s="24"/>
      <c r="G26" s="24"/>
      <c r="H26" s="24"/>
      <c r="I26" s="24"/>
      <c r="J26" s="24"/>
      <c r="K26" s="71"/>
      <c r="L26" s="3"/>
      <c r="M26" s="3"/>
    </row>
  </sheetData>
  <sheetProtection formatCells="0" insertHyperlinks="0" autoFilter="0"/>
  <mergeCells count="20">
    <mergeCell ref="A1:C1"/>
    <mergeCell ref="A2:K2"/>
    <mergeCell ref="H3:I3"/>
    <mergeCell ref="A23:K23"/>
    <mergeCell ref="A24:K24"/>
    <mergeCell ref="A25:K25"/>
    <mergeCell ref="A26:K26"/>
    <mergeCell ref="A3:A4"/>
    <mergeCell ref="B3:B4"/>
    <mergeCell ref="B7:B12"/>
    <mergeCell ref="B14:B17"/>
    <mergeCell ref="B19:B22"/>
    <mergeCell ref="C3:C4"/>
    <mergeCell ref="C7:C11"/>
    <mergeCell ref="D3:D4"/>
    <mergeCell ref="E3:E4"/>
    <mergeCell ref="F3:F4"/>
    <mergeCell ref="G3:G4"/>
    <mergeCell ref="J3:J4"/>
    <mergeCell ref="K3:K4"/>
  </mergeCells>
  <printOptions horizontalCentered="1"/>
  <pageMargins left="0.472222222222222" right="0.472222222222222" top="0.590277777777778" bottom="0.590277777777778" header="0.511805555555556" footer="0.511805555555556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10"/>
  <sheetViews>
    <sheetView zoomScale="115" zoomScaleNormal="115" workbookViewId="0">
      <selection activeCell="A10" sqref="A10:K10"/>
    </sheetView>
  </sheetViews>
  <sheetFormatPr defaultColWidth="9" defaultRowHeight="14.25"/>
  <cols>
    <col min="1" max="1" width="7" style="67" customWidth="1"/>
    <col min="2" max="2" width="8.1" style="67" customWidth="1"/>
    <col min="3" max="3" width="14.8916666666667" style="67" customWidth="1"/>
    <col min="4" max="4" width="15.8666666666667" style="67" customWidth="1"/>
    <col min="5" max="5" width="17.825" style="67" customWidth="1"/>
    <col min="6" max="6" width="10" style="67" customWidth="1"/>
    <col min="7" max="7" width="9.23333333333333" style="67" customWidth="1"/>
    <col min="8" max="8" width="8.36666666666667" style="67" customWidth="1"/>
    <col min="9" max="9" width="10.65" style="67" customWidth="1"/>
    <col min="10" max="10" width="11.6333333333333" style="67" customWidth="1"/>
    <col min="11" max="11" width="7.39166666666667" style="68" customWidth="1"/>
  </cols>
  <sheetData>
    <row r="1" spans="1:3">
      <c r="A1" s="4" t="s">
        <v>270</v>
      </c>
      <c r="B1" s="4"/>
      <c r="C1" s="4"/>
    </row>
    <row r="2" ht="34" customHeight="1" spans="1:11">
      <c r="A2" s="5" t="s">
        <v>271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31" t="s">
        <v>2</v>
      </c>
      <c r="B3" s="31" t="s">
        <v>3</v>
      </c>
      <c r="C3" s="31" t="s">
        <v>4</v>
      </c>
      <c r="D3" s="31" t="s">
        <v>214</v>
      </c>
      <c r="E3" s="31" t="s">
        <v>6</v>
      </c>
      <c r="F3" s="31" t="s">
        <v>7</v>
      </c>
      <c r="G3" s="31" t="s">
        <v>8</v>
      </c>
      <c r="H3" s="32" t="s">
        <v>215</v>
      </c>
      <c r="I3" s="40"/>
      <c r="J3" s="31" t="s">
        <v>10</v>
      </c>
      <c r="K3" s="41" t="s">
        <v>11</v>
      </c>
    </row>
    <row r="4" ht="27" customHeight="1" spans="1:11">
      <c r="A4" s="33"/>
      <c r="B4" s="33"/>
      <c r="C4" s="33"/>
      <c r="D4" s="33"/>
      <c r="E4" s="33"/>
      <c r="F4" s="33"/>
      <c r="G4" s="33"/>
      <c r="H4" s="34" t="s">
        <v>12</v>
      </c>
      <c r="I4" s="34" t="s">
        <v>13</v>
      </c>
      <c r="J4" s="33"/>
      <c r="K4" s="42"/>
    </row>
    <row r="5" s="66" customFormat="1" ht="40" customHeight="1" spans="1:11">
      <c r="A5" s="12">
        <v>1</v>
      </c>
      <c r="B5" s="13" t="s">
        <v>108</v>
      </c>
      <c r="C5" s="12" t="s">
        <v>109</v>
      </c>
      <c r="D5" s="12" t="s">
        <v>229</v>
      </c>
      <c r="E5" s="12" t="s">
        <v>230</v>
      </c>
      <c r="F5" s="12" t="s">
        <v>142</v>
      </c>
      <c r="G5" s="69">
        <v>71</v>
      </c>
      <c r="H5" s="12" t="s">
        <v>272</v>
      </c>
      <c r="I5" s="47" t="s">
        <v>273</v>
      </c>
      <c r="J5" s="47" t="s">
        <v>273</v>
      </c>
      <c r="K5" s="70"/>
    </row>
    <row r="6" s="66" customFormat="1" ht="40" customHeight="1" spans="1:11">
      <c r="A6" s="12">
        <v>2</v>
      </c>
      <c r="B6" s="23"/>
      <c r="C6" s="12" t="s">
        <v>114</v>
      </c>
      <c r="D6" s="12" t="s">
        <v>236</v>
      </c>
      <c r="E6" s="12" t="s">
        <v>237</v>
      </c>
      <c r="F6" s="12" t="s">
        <v>274</v>
      </c>
      <c r="G6" s="69">
        <v>91.188</v>
      </c>
      <c r="H6" s="12" t="s">
        <v>275</v>
      </c>
      <c r="I6" s="47" t="s">
        <v>21</v>
      </c>
      <c r="J6" s="47" t="s">
        <v>21</v>
      </c>
      <c r="K6" s="70"/>
    </row>
    <row r="7" s="2" customFormat="1" ht="24.75" customHeight="1" spans="1:15">
      <c r="A7" s="24" t="s">
        <v>267</v>
      </c>
      <c r="B7" s="24"/>
      <c r="C7" s="24"/>
      <c r="D7" s="24"/>
      <c r="E7" s="24"/>
      <c r="F7" s="24"/>
      <c r="G7" s="24"/>
      <c r="H7" s="24"/>
      <c r="I7" s="24"/>
      <c r="J7" s="24"/>
      <c r="K7" s="71"/>
      <c r="L7" s="29"/>
      <c r="M7" s="29"/>
      <c r="N7" s="29"/>
      <c r="O7" s="29"/>
    </row>
    <row r="8" s="2" customFormat="1" ht="18" customHeight="1" spans="1:11">
      <c r="A8" s="24" t="s">
        <v>268</v>
      </c>
      <c r="B8" s="24"/>
      <c r="C8" s="24"/>
      <c r="D8" s="24"/>
      <c r="E8" s="24"/>
      <c r="F8" s="24"/>
      <c r="G8" s="24"/>
      <c r="H8" s="24"/>
      <c r="I8" s="24"/>
      <c r="J8" s="24"/>
      <c r="K8" s="71"/>
    </row>
    <row r="9" s="2" customFormat="1" ht="19.5" customHeight="1" spans="1:11">
      <c r="A9" s="24" t="s">
        <v>156</v>
      </c>
      <c r="B9" s="24"/>
      <c r="C9" s="24"/>
      <c r="D9" s="24"/>
      <c r="E9" s="24"/>
      <c r="F9" s="24"/>
      <c r="G9" s="24"/>
      <c r="H9" s="24"/>
      <c r="I9" s="24"/>
      <c r="J9" s="24"/>
      <c r="K9" s="71"/>
    </row>
    <row r="10" ht="24" customHeight="1" spans="1:13">
      <c r="A10" s="24" t="s">
        <v>269</v>
      </c>
      <c r="B10" s="24"/>
      <c r="C10" s="24"/>
      <c r="D10" s="24"/>
      <c r="E10" s="24"/>
      <c r="F10" s="24"/>
      <c r="G10" s="24"/>
      <c r="H10" s="24"/>
      <c r="I10" s="24"/>
      <c r="J10" s="24"/>
      <c r="K10" s="71"/>
      <c r="L10" s="3"/>
      <c r="M10" s="3"/>
    </row>
  </sheetData>
  <sheetProtection formatCells="0" insertHyperlinks="0" autoFilter="0"/>
  <mergeCells count="17">
    <mergeCell ref="A1:C1"/>
    <mergeCell ref="A2:K2"/>
    <mergeCell ref="H3:I3"/>
    <mergeCell ref="A7:K7"/>
    <mergeCell ref="A8:K8"/>
    <mergeCell ref="A9:K9"/>
    <mergeCell ref="A10:K10"/>
    <mergeCell ref="A3:A4"/>
    <mergeCell ref="B3:B4"/>
    <mergeCell ref="B5:B6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9"/>
  <sheetViews>
    <sheetView view="pageBreakPreview" zoomScale="130" zoomScaleNormal="100" workbookViewId="0">
      <selection activeCell="A27" sqref="A27:K27"/>
    </sheetView>
  </sheetViews>
  <sheetFormatPr defaultColWidth="9" defaultRowHeight="14.25"/>
  <cols>
    <col min="1" max="2" width="7" style="3" customWidth="1"/>
    <col min="3" max="3" width="19.125" style="3" customWidth="1"/>
    <col min="4" max="4" width="17.25" style="3" customWidth="1"/>
    <col min="5" max="5" width="17.375" style="3" customWidth="1"/>
    <col min="6" max="6" width="9.5" style="3" customWidth="1"/>
    <col min="7" max="7" width="9.625" style="3" customWidth="1"/>
    <col min="8" max="8" width="9.875" style="3" customWidth="1"/>
    <col min="9" max="9" width="13.25" style="3" customWidth="1"/>
    <col min="10" max="10" width="11.125" style="3" customWidth="1"/>
    <col min="11" max="11" width="10" customWidth="1"/>
  </cols>
  <sheetData>
    <row r="1" ht="20.25" customHeight="1" spans="1:3">
      <c r="A1" s="4" t="s">
        <v>276</v>
      </c>
      <c r="B1" s="4"/>
      <c r="C1" s="4"/>
    </row>
    <row r="2" ht="33" customHeight="1" spans="1:11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31" t="s">
        <v>2</v>
      </c>
      <c r="B3" s="31" t="s">
        <v>3</v>
      </c>
      <c r="C3" s="31" t="s">
        <v>4</v>
      </c>
      <c r="D3" s="31" t="s">
        <v>278</v>
      </c>
      <c r="E3" s="31" t="s">
        <v>6</v>
      </c>
      <c r="F3" s="31" t="s">
        <v>7</v>
      </c>
      <c r="G3" s="31" t="s">
        <v>8</v>
      </c>
      <c r="H3" s="32" t="s">
        <v>279</v>
      </c>
      <c r="I3" s="40"/>
      <c r="J3" s="31" t="s">
        <v>10</v>
      </c>
      <c r="K3" s="41" t="s">
        <v>11</v>
      </c>
    </row>
    <row r="4" ht="27" customHeight="1" spans="1:11">
      <c r="A4" s="33"/>
      <c r="B4" s="33"/>
      <c r="C4" s="33"/>
      <c r="D4" s="33"/>
      <c r="E4" s="33"/>
      <c r="F4" s="33"/>
      <c r="G4" s="33"/>
      <c r="H4" s="34" t="s">
        <v>12</v>
      </c>
      <c r="I4" s="34" t="s">
        <v>13</v>
      </c>
      <c r="J4" s="33"/>
      <c r="K4" s="42"/>
    </row>
    <row r="5" ht="30" customHeight="1" spans="1:11">
      <c r="A5" s="54" t="s">
        <v>280</v>
      </c>
      <c r="B5" s="55"/>
      <c r="C5" s="56"/>
      <c r="D5" s="34"/>
      <c r="E5" s="34"/>
      <c r="F5" s="34"/>
      <c r="G5" s="34"/>
      <c r="H5" s="34"/>
      <c r="I5" s="34"/>
      <c r="J5" s="34"/>
      <c r="K5" s="27"/>
    </row>
    <row r="6" ht="40" customHeight="1" spans="1:11">
      <c r="A6" s="12">
        <v>1</v>
      </c>
      <c r="B6" s="12" t="s">
        <v>14</v>
      </c>
      <c r="C6" s="12" t="s">
        <v>15</v>
      </c>
      <c r="D6" s="12" t="s">
        <v>281</v>
      </c>
      <c r="E6" s="12" t="s">
        <v>282</v>
      </c>
      <c r="F6" s="12" t="s">
        <v>218</v>
      </c>
      <c r="G6" s="12">
        <v>2025</v>
      </c>
      <c r="H6" s="12" t="s">
        <v>283</v>
      </c>
      <c r="I6" s="47" t="s">
        <v>21</v>
      </c>
      <c r="J6" s="47" t="s">
        <v>21</v>
      </c>
      <c r="K6" s="12"/>
    </row>
    <row r="7" ht="33" customHeight="1" spans="1:11">
      <c r="A7" s="47">
        <v>2</v>
      </c>
      <c r="B7" s="47" t="s">
        <v>41</v>
      </c>
      <c r="C7" s="47" t="s">
        <v>163</v>
      </c>
      <c r="D7" s="47" t="s">
        <v>284</v>
      </c>
      <c r="E7" s="115" t="s">
        <v>285</v>
      </c>
      <c r="F7" s="47" t="s">
        <v>286</v>
      </c>
      <c r="G7" s="47">
        <v>1052</v>
      </c>
      <c r="H7" s="47" t="s">
        <v>287</v>
      </c>
      <c r="I7" s="47" t="s">
        <v>21</v>
      </c>
      <c r="J7" s="47" t="s">
        <v>21</v>
      </c>
      <c r="K7" s="12"/>
    </row>
    <row r="8" ht="40" customHeight="1" spans="1:11">
      <c r="A8" s="12">
        <v>3</v>
      </c>
      <c r="B8" s="47" t="s">
        <v>101</v>
      </c>
      <c r="C8" s="47" t="s">
        <v>102</v>
      </c>
      <c r="D8" s="47" t="s">
        <v>281</v>
      </c>
      <c r="E8" s="47" t="s">
        <v>282</v>
      </c>
      <c r="F8" s="47" t="s">
        <v>288</v>
      </c>
      <c r="G8" s="47">
        <v>726</v>
      </c>
      <c r="H8" s="47" t="s">
        <v>289</v>
      </c>
      <c r="I8" s="47" t="s">
        <v>21</v>
      </c>
      <c r="J8" s="47" t="s">
        <v>21</v>
      </c>
      <c r="K8" s="12"/>
    </row>
    <row r="9" ht="36" customHeight="1" spans="1:11">
      <c r="A9" s="47">
        <v>4</v>
      </c>
      <c r="B9" s="46" t="s">
        <v>108</v>
      </c>
      <c r="C9" s="47" t="s">
        <v>109</v>
      </c>
      <c r="D9" s="47" t="s">
        <v>290</v>
      </c>
      <c r="E9" s="47" t="s">
        <v>291</v>
      </c>
      <c r="F9" s="47" t="s">
        <v>112</v>
      </c>
      <c r="G9" s="47">
        <v>1201</v>
      </c>
      <c r="H9" s="47" t="s">
        <v>292</v>
      </c>
      <c r="I9" s="47" t="s">
        <v>21</v>
      </c>
      <c r="J9" s="47" t="s">
        <v>21</v>
      </c>
      <c r="K9" s="62"/>
    </row>
    <row r="10" ht="36" customHeight="1" spans="1:11">
      <c r="A10" s="12">
        <v>5</v>
      </c>
      <c r="B10" s="57"/>
      <c r="C10" s="47" t="s">
        <v>114</v>
      </c>
      <c r="D10" s="47" t="s">
        <v>290</v>
      </c>
      <c r="E10" s="47" t="s">
        <v>291</v>
      </c>
      <c r="F10" s="47" t="s">
        <v>293</v>
      </c>
      <c r="G10" s="47">
        <v>291</v>
      </c>
      <c r="H10" s="47" t="s">
        <v>294</v>
      </c>
      <c r="I10" s="47" t="s">
        <v>21</v>
      </c>
      <c r="J10" s="47" t="s">
        <v>21</v>
      </c>
      <c r="K10" s="63"/>
    </row>
    <row r="11" ht="34" customHeight="1" spans="1:11">
      <c r="A11" s="47">
        <v>6</v>
      </c>
      <c r="B11" s="57"/>
      <c r="C11" s="47" t="s">
        <v>120</v>
      </c>
      <c r="D11" s="57" t="s">
        <v>281</v>
      </c>
      <c r="E11" s="47" t="s">
        <v>282</v>
      </c>
      <c r="F11" s="47" t="s">
        <v>286</v>
      </c>
      <c r="G11" s="47">
        <v>1600</v>
      </c>
      <c r="H11" s="47" t="s">
        <v>295</v>
      </c>
      <c r="I11" s="47" t="s">
        <v>125</v>
      </c>
      <c r="J11" s="47" t="s">
        <v>125</v>
      </c>
      <c r="K11" s="12"/>
    </row>
    <row r="12" ht="34" customHeight="1" spans="1:11">
      <c r="A12" s="12">
        <v>7</v>
      </c>
      <c r="B12" s="46" t="s">
        <v>177</v>
      </c>
      <c r="C12" s="47" t="s">
        <v>178</v>
      </c>
      <c r="D12" s="47" t="s">
        <v>281</v>
      </c>
      <c r="E12" s="47" t="s">
        <v>282</v>
      </c>
      <c r="F12" s="47" t="s">
        <v>288</v>
      </c>
      <c r="G12" s="47">
        <v>1039</v>
      </c>
      <c r="H12" s="47" t="s">
        <v>296</v>
      </c>
      <c r="I12" s="47" t="s">
        <v>21</v>
      </c>
      <c r="J12" s="47" t="s">
        <v>21</v>
      </c>
      <c r="K12" s="12"/>
    </row>
    <row r="13" ht="35" customHeight="1" spans="1:11">
      <c r="A13" s="47">
        <v>8</v>
      </c>
      <c r="B13" s="49"/>
      <c r="C13" s="47" t="s">
        <v>178</v>
      </c>
      <c r="D13" s="47" t="s">
        <v>297</v>
      </c>
      <c r="E13" s="47" t="s">
        <v>298</v>
      </c>
      <c r="F13" s="47" t="s">
        <v>299</v>
      </c>
      <c r="G13" s="47">
        <v>953</v>
      </c>
      <c r="H13" s="47" t="s">
        <v>300</v>
      </c>
      <c r="I13" s="47" t="s">
        <v>21</v>
      </c>
      <c r="J13" s="47" t="s">
        <v>21</v>
      </c>
      <c r="K13" s="12"/>
    </row>
    <row r="14" ht="40" customHeight="1" spans="1:11">
      <c r="A14" s="12">
        <v>9</v>
      </c>
      <c r="B14" s="47" t="s">
        <v>140</v>
      </c>
      <c r="C14" s="58" t="s">
        <v>148</v>
      </c>
      <c r="D14" s="58" t="s">
        <v>301</v>
      </c>
      <c r="E14" s="58" t="s">
        <v>302</v>
      </c>
      <c r="F14" s="58" t="s">
        <v>299</v>
      </c>
      <c r="G14" s="59">
        <v>1062.1044</v>
      </c>
      <c r="H14" s="58" t="s">
        <v>303</v>
      </c>
      <c r="I14" s="47" t="s">
        <v>21</v>
      </c>
      <c r="J14" s="47" t="s">
        <v>21</v>
      </c>
      <c r="K14" s="64"/>
    </row>
    <row r="15" ht="40" customHeight="1" spans="1:11">
      <c r="A15" s="47">
        <v>10</v>
      </c>
      <c r="B15" s="47"/>
      <c r="C15" s="47" t="s">
        <v>186</v>
      </c>
      <c r="D15" s="47" t="s">
        <v>304</v>
      </c>
      <c r="E15" s="47" t="s">
        <v>305</v>
      </c>
      <c r="F15" s="47" t="s">
        <v>288</v>
      </c>
      <c r="G15" s="47">
        <v>708</v>
      </c>
      <c r="H15" s="47" t="s">
        <v>306</v>
      </c>
      <c r="I15" s="47" t="s">
        <v>21</v>
      </c>
      <c r="J15" s="47" t="s">
        <v>21</v>
      </c>
      <c r="K15" s="64"/>
    </row>
    <row r="16" s="53" customFormat="1" ht="36" customHeight="1" spans="1:11">
      <c r="A16" s="60" t="s">
        <v>307</v>
      </c>
      <c r="B16" s="60"/>
      <c r="C16" s="60"/>
      <c r="D16" s="61"/>
      <c r="E16" s="61"/>
      <c r="F16" s="61"/>
      <c r="G16" s="61"/>
      <c r="H16" s="61"/>
      <c r="I16" s="61"/>
      <c r="J16" s="61"/>
      <c r="K16" s="61"/>
    </row>
    <row r="17" s="53" customFormat="1" ht="40" customHeight="1" spans="1:11">
      <c r="A17" s="15">
        <v>11</v>
      </c>
      <c r="B17" s="15" t="s">
        <v>308</v>
      </c>
      <c r="C17" s="15" t="s">
        <v>309</v>
      </c>
      <c r="D17" s="15" t="s">
        <v>301</v>
      </c>
      <c r="E17" s="15" t="s">
        <v>302</v>
      </c>
      <c r="F17" s="15" t="s">
        <v>310</v>
      </c>
      <c r="G17" s="15" t="s">
        <v>311</v>
      </c>
      <c r="H17" s="15" t="s">
        <v>312</v>
      </c>
      <c r="I17" s="15" t="s">
        <v>313</v>
      </c>
      <c r="J17" s="15" t="s">
        <v>313</v>
      </c>
      <c r="K17" s="65" t="s">
        <v>314</v>
      </c>
    </row>
    <row r="18" s="53" customFormat="1" ht="40" customHeight="1" spans="1:11">
      <c r="A18" s="15">
        <v>12</v>
      </c>
      <c r="B18" s="15" t="s">
        <v>315</v>
      </c>
      <c r="C18" s="15" t="s">
        <v>114</v>
      </c>
      <c r="D18" s="15" t="s">
        <v>316</v>
      </c>
      <c r="E18" s="15" t="s">
        <v>317</v>
      </c>
      <c r="F18" s="15" t="s">
        <v>318</v>
      </c>
      <c r="G18" s="15" t="s">
        <v>319</v>
      </c>
      <c r="H18" s="15" t="s">
        <v>320</v>
      </c>
      <c r="I18" s="15" t="s">
        <v>313</v>
      </c>
      <c r="J18" s="15" t="s">
        <v>313</v>
      </c>
      <c r="K18" s="65" t="s">
        <v>314</v>
      </c>
    </row>
    <row r="19" s="53" customFormat="1" ht="40" customHeight="1" spans="1:11">
      <c r="A19" s="15">
        <v>13</v>
      </c>
      <c r="B19" s="15" t="s">
        <v>315</v>
      </c>
      <c r="C19" s="15" t="s">
        <v>321</v>
      </c>
      <c r="D19" s="15" t="s">
        <v>281</v>
      </c>
      <c r="E19" s="15" t="s">
        <v>282</v>
      </c>
      <c r="F19" s="15" t="s">
        <v>322</v>
      </c>
      <c r="G19" s="15" t="s">
        <v>323</v>
      </c>
      <c r="H19" s="15" t="s">
        <v>324</v>
      </c>
      <c r="I19" s="15" t="s">
        <v>325</v>
      </c>
      <c r="J19" s="15" t="s">
        <v>325</v>
      </c>
      <c r="K19" s="65" t="s">
        <v>314</v>
      </c>
    </row>
    <row r="20" s="53" customFormat="1" ht="40" customHeight="1" spans="1:11">
      <c r="A20" s="15">
        <v>14</v>
      </c>
      <c r="B20" s="15" t="s">
        <v>326</v>
      </c>
      <c r="C20" s="15" t="s">
        <v>327</v>
      </c>
      <c r="D20" s="15" t="s">
        <v>301</v>
      </c>
      <c r="E20" s="15" t="s">
        <v>302</v>
      </c>
      <c r="F20" s="15" t="s">
        <v>328</v>
      </c>
      <c r="G20" s="15" t="s">
        <v>329</v>
      </c>
      <c r="H20" s="15" t="s">
        <v>330</v>
      </c>
      <c r="I20" s="15" t="s">
        <v>313</v>
      </c>
      <c r="J20" s="15" t="s">
        <v>313</v>
      </c>
      <c r="K20" s="65" t="s">
        <v>314</v>
      </c>
    </row>
    <row r="21" s="53" customFormat="1" ht="40" customHeight="1" spans="1:11">
      <c r="A21" s="15">
        <v>15</v>
      </c>
      <c r="B21" s="15" t="s">
        <v>326</v>
      </c>
      <c r="C21" s="15" t="s">
        <v>327</v>
      </c>
      <c r="D21" s="15" t="s">
        <v>331</v>
      </c>
      <c r="E21" s="15" t="s">
        <v>332</v>
      </c>
      <c r="F21" s="15" t="s">
        <v>333</v>
      </c>
      <c r="G21" s="15" t="s">
        <v>334</v>
      </c>
      <c r="H21" s="15" t="s">
        <v>335</v>
      </c>
      <c r="I21" s="15" t="s">
        <v>313</v>
      </c>
      <c r="J21" s="15" t="s">
        <v>313</v>
      </c>
      <c r="K21" s="65" t="s">
        <v>314</v>
      </c>
    </row>
    <row r="22" s="53" customFormat="1" ht="40" customHeight="1" spans="1:11">
      <c r="A22" s="15">
        <v>16</v>
      </c>
      <c r="B22" s="15" t="s">
        <v>336</v>
      </c>
      <c r="C22" s="15" t="s">
        <v>337</v>
      </c>
      <c r="D22" s="15" t="s">
        <v>338</v>
      </c>
      <c r="E22" s="15" t="s">
        <v>339</v>
      </c>
      <c r="F22" s="15" t="s">
        <v>322</v>
      </c>
      <c r="G22" s="15" t="s">
        <v>340</v>
      </c>
      <c r="H22" s="15" t="s">
        <v>341</v>
      </c>
      <c r="I22" s="15" t="s">
        <v>313</v>
      </c>
      <c r="J22" s="15" t="s">
        <v>313</v>
      </c>
      <c r="K22" s="65" t="s">
        <v>314</v>
      </c>
    </row>
    <row r="23" s="53" customFormat="1" ht="40" customHeight="1" spans="1:11">
      <c r="A23" s="15">
        <v>17</v>
      </c>
      <c r="B23" s="15" t="s">
        <v>342</v>
      </c>
      <c r="C23" s="15" t="s">
        <v>186</v>
      </c>
      <c r="D23" s="15" t="s">
        <v>331</v>
      </c>
      <c r="E23" s="15" t="s">
        <v>332</v>
      </c>
      <c r="F23" s="15" t="s">
        <v>328</v>
      </c>
      <c r="G23" s="15" t="s">
        <v>343</v>
      </c>
      <c r="H23" s="15" t="s">
        <v>344</v>
      </c>
      <c r="I23" s="15" t="s">
        <v>313</v>
      </c>
      <c r="J23" s="15" t="s">
        <v>313</v>
      </c>
      <c r="K23" s="65" t="s">
        <v>314</v>
      </c>
    </row>
    <row r="24" s="53" customFormat="1" ht="40" customHeight="1" spans="1:11">
      <c r="A24" s="15">
        <v>18</v>
      </c>
      <c r="B24" s="15" t="s">
        <v>342</v>
      </c>
      <c r="C24" s="15" t="s">
        <v>345</v>
      </c>
      <c r="D24" s="15" t="s">
        <v>281</v>
      </c>
      <c r="E24" s="15" t="s">
        <v>282</v>
      </c>
      <c r="F24" s="15" t="s">
        <v>346</v>
      </c>
      <c r="G24" s="15" t="s">
        <v>347</v>
      </c>
      <c r="H24" s="15" t="s">
        <v>324</v>
      </c>
      <c r="I24" s="15" t="s">
        <v>313</v>
      </c>
      <c r="J24" s="15" t="s">
        <v>313</v>
      </c>
      <c r="K24" s="65" t="s">
        <v>314</v>
      </c>
    </row>
    <row r="25" s="53" customFormat="1" ht="40" customHeight="1" spans="1:11">
      <c r="A25" s="15">
        <v>19</v>
      </c>
      <c r="B25" s="15" t="s">
        <v>342</v>
      </c>
      <c r="C25" s="15" t="s">
        <v>345</v>
      </c>
      <c r="D25" s="15" t="s">
        <v>331</v>
      </c>
      <c r="E25" s="15" t="s">
        <v>332</v>
      </c>
      <c r="F25" s="15" t="s">
        <v>348</v>
      </c>
      <c r="G25" s="15" t="s">
        <v>349</v>
      </c>
      <c r="H25" s="15" t="s">
        <v>344</v>
      </c>
      <c r="I25" s="15" t="s">
        <v>313</v>
      </c>
      <c r="J25" s="15" t="s">
        <v>313</v>
      </c>
      <c r="K25" s="65" t="s">
        <v>314</v>
      </c>
    </row>
    <row r="26" s="2" customFormat="1" ht="24.75" customHeight="1" spans="1:15">
      <c r="A26" s="24" t="s">
        <v>350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9"/>
      <c r="M26" s="29"/>
      <c r="N26" s="29"/>
      <c r="O26" s="29"/>
    </row>
    <row r="27" s="2" customFormat="1" ht="18" customHeight="1" spans="1:11">
      <c r="A27" s="24" t="s">
        <v>351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="2" customFormat="1" ht="19.5" customHeight="1" spans="1:11">
      <c r="A28" s="24" t="s">
        <v>156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ht="24" customHeight="1" spans="1:15">
      <c r="A29" s="24" t="s">
        <v>352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43"/>
      <c r="M29" s="43"/>
      <c r="N29" s="3"/>
      <c r="O29" s="3"/>
    </row>
  </sheetData>
  <sheetProtection formatCells="0" insertHyperlinks="0" autoFilter="0"/>
  <autoFilter xmlns:etc="http://www.wps.cn/officeDocument/2017/etCustomData" ref="A1:K29" etc:filterBottomFollowUsedRange="0">
    <extLst/>
  </autoFilter>
  <mergeCells count="21">
    <mergeCell ref="A1:C1"/>
    <mergeCell ref="A2:K2"/>
    <mergeCell ref="H3:I3"/>
    <mergeCell ref="A5:C5"/>
    <mergeCell ref="A16:C16"/>
    <mergeCell ref="A26:K26"/>
    <mergeCell ref="A27:K27"/>
    <mergeCell ref="A28:K28"/>
    <mergeCell ref="A29:K29"/>
    <mergeCell ref="A3:A4"/>
    <mergeCell ref="B3:B4"/>
    <mergeCell ref="B9:B11"/>
    <mergeCell ref="B12:B13"/>
    <mergeCell ref="B14:B15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354166666666667" right="0.275" top="0.354166666666667" bottom="0.59" header="0.51" footer="0.51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5"/>
  <sheetViews>
    <sheetView view="pageBreakPreview" zoomScale="130" zoomScaleNormal="100" workbookViewId="0">
      <selection activeCell="I9" sqref="I9"/>
    </sheetView>
  </sheetViews>
  <sheetFormatPr defaultColWidth="9" defaultRowHeight="14.25"/>
  <cols>
    <col min="1" max="2" width="7" style="3" customWidth="1"/>
    <col min="3" max="3" width="20.125" style="3" customWidth="1"/>
    <col min="4" max="4" width="18.375" style="3" customWidth="1"/>
    <col min="5" max="5" width="18" style="3" customWidth="1"/>
    <col min="6" max="6" width="9.5" style="3" customWidth="1"/>
    <col min="7" max="7" width="10.5" style="3" customWidth="1"/>
    <col min="8" max="9" width="9.875" style="3" customWidth="1"/>
    <col min="10" max="10" width="11.25" style="3" customWidth="1"/>
    <col min="11" max="11" width="9.375" customWidth="1"/>
  </cols>
  <sheetData>
    <row r="1" ht="20.25" customHeight="1" spans="1:3">
      <c r="A1" s="4" t="s">
        <v>353</v>
      </c>
      <c r="B1" s="4"/>
      <c r="C1" s="4"/>
    </row>
    <row r="2" ht="30" customHeight="1" spans="1:11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31" t="s">
        <v>2</v>
      </c>
      <c r="B3" s="31" t="s">
        <v>3</v>
      </c>
      <c r="C3" s="31" t="s">
        <v>4</v>
      </c>
      <c r="D3" s="31" t="s">
        <v>355</v>
      </c>
      <c r="E3" s="31" t="s">
        <v>6</v>
      </c>
      <c r="F3" s="31" t="s">
        <v>7</v>
      </c>
      <c r="G3" s="31" t="s">
        <v>8</v>
      </c>
      <c r="H3" s="32" t="s">
        <v>356</v>
      </c>
      <c r="I3" s="40"/>
      <c r="J3" s="31" t="s">
        <v>10</v>
      </c>
      <c r="K3" s="41" t="s">
        <v>11</v>
      </c>
    </row>
    <row r="4" ht="21" customHeight="1" spans="1:11">
      <c r="A4" s="33"/>
      <c r="B4" s="33"/>
      <c r="C4" s="33"/>
      <c r="D4" s="33"/>
      <c r="E4" s="33"/>
      <c r="F4" s="33"/>
      <c r="G4" s="33"/>
      <c r="H4" s="34" t="s">
        <v>12</v>
      </c>
      <c r="I4" s="34" t="s">
        <v>13</v>
      </c>
      <c r="J4" s="33"/>
      <c r="K4" s="42"/>
    </row>
    <row r="5" s="1" customFormat="1" ht="36" customHeight="1" spans="1:11">
      <c r="A5" s="11">
        <v>1</v>
      </c>
      <c r="B5" s="25" t="s">
        <v>14</v>
      </c>
      <c r="C5" s="6" t="s">
        <v>15</v>
      </c>
      <c r="D5" s="6" t="s">
        <v>357</v>
      </c>
      <c r="E5" s="6" t="s">
        <v>358</v>
      </c>
      <c r="F5" s="6" t="s">
        <v>359</v>
      </c>
      <c r="G5" s="44">
        <v>13763.9445</v>
      </c>
      <c r="H5" s="6" t="s">
        <v>360</v>
      </c>
      <c r="I5" s="11" t="s">
        <v>21</v>
      </c>
      <c r="J5" s="11" t="s">
        <v>21</v>
      </c>
      <c r="K5" s="50"/>
    </row>
    <row r="6" s="1" customFormat="1" ht="40" customHeight="1" spans="1:11">
      <c r="A6" s="11">
        <v>2</v>
      </c>
      <c r="B6" s="6" t="s">
        <v>41</v>
      </c>
      <c r="C6" s="11" t="s">
        <v>163</v>
      </c>
      <c r="D6" s="11" t="s">
        <v>361</v>
      </c>
      <c r="E6" s="11" t="s">
        <v>358</v>
      </c>
      <c r="F6" s="11" t="s">
        <v>359</v>
      </c>
      <c r="G6" s="36">
        <v>4936.1886</v>
      </c>
      <c r="H6" s="11" t="s">
        <v>362</v>
      </c>
      <c r="I6" s="11" t="s">
        <v>21</v>
      </c>
      <c r="J6" s="11" t="s">
        <v>21</v>
      </c>
      <c r="K6" s="50"/>
    </row>
    <row r="7" s="1" customFormat="1" ht="39" customHeight="1" spans="1:11">
      <c r="A7" s="11">
        <v>3</v>
      </c>
      <c r="B7" s="45"/>
      <c r="C7" s="11" t="s">
        <v>363</v>
      </c>
      <c r="D7" s="11" t="s">
        <v>364</v>
      </c>
      <c r="E7" s="112" t="s">
        <v>365</v>
      </c>
      <c r="F7" s="11" t="s">
        <v>366</v>
      </c>
      <c r="G7" s="36">
        <v>381.7604</v>
      </c>
      <c r="H7" s="11" t="s">
        <v>367</v>
      </c>
      <c r="I7" s="11" t="s">
        <v>21</v>
      </c>
      <c r="J7" s="11" t="s">
        <v>21</v>
      </c>
      <c r="K7" s="50"/>
    </row>
    <row r="8" s="2" customFormat="1" ht="33" customHeight="1" spans="1:15">
      <c r="A8" s="11">
        <v>4</v>
      </c>
      <c r="B8" s="46" t="s">
        <v>47</v>
      </c>
      <c r="C8" s="47" t="s">
        <v>48</v>
      </c>
      <c r="D8" s="47" t="s">
        <v>368</v>
      </c>
      <c r="E8" s="47" t="s">
        <v>369</v>
      </c>
      <c r="F8" s="47" t="s">
        <v>370</v>
      </c>
      <c r="G8" s="48">
        <v>33264.6556</v>
      </c>
      <c r="H8" s="47" t="s">
        <v>371</v>
      </c>
      <c r="I8" s="11" t="s">
        <v>21</v>
      </c>
      <c r="J8" s="11" t="s">
        <v>21</v>
      </c>
      <c r="K8" s="30"/>
      <c r="L8" s="29"/>
      <c r="M8" s="29"/>
      <c r="N8" s="29"/>
      <c r="O8" s="29"/>
    </row>
    <row r="9" s="2" customFormat="1" ht="35" customHeight="1" spans="1:15">
      <c r="A9" s="11">
        <v>5</v>
      </c>
      <c r="B9" s="49"/>
      <c r="C9" s="17" t="s">
        <v>372</v>
      </c>
      <c r="D9" s="17" t="s">
        <v>373</v>
      </c>
      <c r="E9" s="17" t="s">
        <v>374</v>
      </c>
      <c r="F9" s="17" t="s">
        <v>99</v>
      </c>
      <c r="G9" s="17">
        <v>225</v>
      </c>
      <c r="H9" s="17" t="s">
        <v>375</v>
      </c>
      <c r="I9" s="11" t="s">
        <v>21</v>
      </c>
      <c r="J9" s="11" t="s">
        <v>21</v>
      </c>
      <c r="K9" s="30"/>
      <c r="L9" s="29"/>
      <c r="M9" s="29"/>
      <c r="N9" s="29"/>
      <c r="O9" s="29"/>
    </row>
    <row r="10" s="2" customFormat="1" ht="50" customHeight="1" spans="1:15">
      <c r="A10" s="11">
        <v>6</v>
      </c>
      <c r="B10" s="11" t="s">
        <v>101</v>
      </c>
      <c r="C10" s="11" t="s">
        <v>102</v>
      </c>
      <c r="D10" s="11" t="s">
        <v>376</v>
      </c>
      <c r="E10" s="11" t="s">
        <v>377</v>
      </c>
      <c r="F10" s="11" t="s">
        <v>378</v>
      </c>
      <c r="G10" s="35">
        <v>2337.9831</v>
      </c>
      <c r="H10" s="11" t="s">
        <v>379</v>
      </c>
      <c r="I10" s="11" t="s">
        <v>21</v>
      </c>
      <c r="J10" s="11" t="s">
        <v>21</v>
      </c>
      <c r="K10" s="28"/>
      <c r="L10" s="29"/>
      <c r="M10" s="29"/>
      <c r="N10" s="29"/>
      <c r="O10" s="29"/>
    </row>
    <row r="11" s="2" customFormat="1" ht="44" customHeight="1" spans="1:15">
      <c r="A11" s="11">
        <v>7</v>
      </c>
      <c r="B11" s="6" t="s">
        <v>108</v>
      </c>
      <c r="C11" s="11" t="s">
        <v>380</v>
      </c>
      <c r="D11" s="6" t="s">
        <v>357</v>
      </c>
      <c r="E11" s="6" t="s">
        <v>358</v>
      </c>
      <c r="F11" s="6" t="s">
        <v>378</v>
      </c>
      <c r="G11" s="44">
        <v>3240.3</v>
      </c>
      <c r="H11" s="6" t="s">
        <v>381</v>
      </c>
      <c r="I11" s="11" t="s">
        <v>21</v>
      </c>
      <c r="J11" s="11" t="s">
        <v>21</v>
      </c>
      <c r="K11" s="28"/>
      <c r="L11" s="29"/>
      <c r="M11" s="29"/>
      <c r="N11" s="29"/>
      <c r="O11" s="29"/>
    </row>
    <row r="12" s="2" customFormat="1" ht="43" customHeight="1" spans="1:15">
      <c r="A12" s="11">
        <v>8</v>
      </c>
      <c r="B12" s="45"/>
      <c r="C12" s="15" t="s">
        <v>114</v>
      </c>
      <c r="D12" s="15" t="s">
        <v>357</v>
      </c>
      <c r="E12" s="15" t="s">
        <v>358</v>
      </c>
      <c r="F12" s="11" t="s">
        <v>382</v>
      </c>
      <c r="G12" s="36">
        <v>995.4</v>
      </c>
      <c r="H12" s="11" t="s">
        <v>381</v>
      </c>
      <c r="I12" s="11" t="s">
        <v>21</v>
      </c>
      <c r="J12" s="11" t="s">
        <v>21</v>
      </c>
      <c r="K12" s="28"/>
      <c r="L12" s="29"/>
      <c r="M12" s="29"/>
      <c r="N12" s="29"/>
      <c r="O12" s="29"/>
    </row>
    <row r="13" s="2" customFormat="1" ht="41" customHeight="1" spans="1:15">
      <c r="A13" s="11">
        <v>9</v>
      </c>
      <c r="B13" s="9"/>
      <c r="C13" s="11" t="s">
        <v>120</v>
      </c>
      <c r="D13" s="9" t="s">
        <v>383</v>
      </c>
      <c r="E13" s="15" t="s">
        <v>358</v>
      </c>
      <c r="F13" s="15" t="s">
        <v>384</v>
      </c>
      <c r="G13" s="15">
        <v>6593</v>
      </c>
      <c r="H13" s="11" t="s">
        <v>381</v>
      </c>
      <c r="I13" s="11" t="s">
        <v>21</v>
      </c>
      <c r="J13" s="11" t="s">
        <v>21</v>
      </c>
      <c r="K13" s="28"/>
      <c r="L13" s="29"/>
      <c r="M13" s="29"/>
      <c r="N13" s="29"/>
      <c r="O13" s="29"/>
    </row>
    <row r="14" s="2" customFormat="1" ht="34" customHeight="1" spans="1:15">
      <c r="A14" s="11">
        <v>10</v>
      </c>
      <c r="B14" s="11" t="s">
        <v>177</v>
      </c>
      <c r="C14" s="11" t="s">
        <v>178</v>
      </c>
      <c r="D14" s="11" t="s">
        <v>385</v>
      </c>
      <c r="E14" s="112" t="s">
        <v>386</v>
      </c>
      <c r="F14" s="11" t="s">
        <v>378</v>
      </c>
      <c r="G14" s="36">
        <v>4740</v>
      </c>
      <c r="H14" s="11" t="s">
        <v>387</v>
      </c>
      <c r="I14" s="11" t="s">
        <v>21</v>
      </c>
      <c r="J14" s="11" t="s">
        <v>21</v>
      </c>
      <c r="K14" s="51"/>
      <c r="L14" s="29"/>
      <c r="M14" s="29"/>
      <c r="N14" s="29"/>
      <c r="O14" s="29"/>
    </row>
    <row r="15" s="2" customFormat="1" ht="40" customHeight="1" spans="1:15">
      <c r="A15" s="11">
        <v>11</v>
      </c>
      <c r="B15" s="11"/>
      <c r="C15" s="11"/>
      <c r="D15" s="11" t="s">
        <v>357</v>
      </c>
      <c r="E15" s="11" t="s">
        <v>358</v>
      </c>
      <c r="F15" s="11" t="s">
        <v>382</v>
      </c>
      <c r="G15" s="36">
        <v>5640.6</v>
      </c>
      <c r="H15" s="11" t="s">
        <v>381</v>
      </c>
      <c r="I15" s="11" t="s">
        <v>21</v>
      </c>
      <c r="J15" s="11" t="s">
        <v>21</v>
      </c>
      <c r="K15" s="52"/>
      <c r="L15" s="29"/>
      <c r="M15" s="29"/>
      <c r="N15" s="29"/>
      <c r="O15" s="29"/>
    </row>
    <row r="16" s="2" customFormat="1" ht="40" customHeight="1" spans="1:15">
      <c r="A16" s="11">
        <v>12</v>
      </c>
      <c r="B16" s="11" t="s">
        <v>140</v>
      </c>
      <c r="C16" s="11" t="s">
        <v>141</v>
      </c>
      <c r="D16" s="11" t="s">
        <v>357</v>
      </c>
      <c r="E16" s="11" t="s">
        <v>358</v>
      </c>
      <c r="F16" s="11" t="s">
        <v>142</v>
      </c>
      <c r="G16" s="35">
        <v>1617.57</v>
      </c>
      <c r="H16" s="11" t="s">
        <v>388</v>
      </c>
      <c r="I16" s="11" t="s">
        <v>21</v>
      </c>
      <c r="J16" s="11" t="s">
        <v>21</v>
      </c>
      <c r="K16" s="28"/>
      <c r="L16" s="29"/>
      <c r="M16" s="29"/>
      <c r="N16" s="29"/>
      <c r="O16" s="29"/>
    </row>
    <row r="17" s="2" customFormat="1" ht="40" customHeight="1" spans="1:15">
      <c r="A17" s="11">
        <v>13</v>
      </c>
      <c r="B17" s="11"/>
      <c r="C17" s="11" t="s">
        <v>262</v>
      </c>
      <c r="D17" s="11" t="s">
        <v>357</v>
      </c>
      <c r="E17" s="11" t="s">
        <v>358</v>
      </c>
      <c r="F17" s="11" t="s">
        <v>142</v>
      </c>
      <c r="G17" s="11">
        <v>839</v>
      </c>
      <c r="H17" s="11" t="s">
        <v>389</v>
      </c>
      <c r="I17" s="11" t="s">
        <v>21</v>
      </c>
      <c r="J17" s="11" t="s">
        <v>21</v>
      </c>
      <c r="K17" s="28"/>
      <c r="L17" s="29"/>
      <c r="M17" s="29"/>
      <c r="N17" s="29"/>
      <c r="O17" s="29"/>
    </row>
    <row r="18" s="2" customFormat="1" ht="40" customHeight="1" spans="1:15">
      <c r="A18" s="11">
        <v>14</v>
      </c>
      <c r="B18" s="11"/>
      <c r="C18" s="6" t="s">
        <v>148</v>
      </c>
      <c r="D18" s="11" t="s">
        <v>357</v>
      </c>
      <c r="E18" s="11" t="s">
        <v>358</v>
      </c>
      <c r="F18" s="11" t="s">
        <v>359</v>
      </c>
      <c r="G18" s="36">
        <v>8238.286</v>
      </c>
      <c r="H18" s="11" t="s">
        <v>390</v>
      </c>
      <c r="I18" s="11" t="s">
        <v>21</v>
      </c>
      <c r="J18" s="11" t="s">
        <v>21</v>
      </c>
      <c r="K18" s="28"/>
      <c r="L18" s="29"/>
      <c r="M18" s="29"/>
      <c r="N18" s="29"/>
      <c r="O18" s="29"/>
    </row>
    <row r="19" s="2" customFormat="1" ht="40" customHeight="1" spans="1:15">
      <c r="A19" s="11">
        <v>15</v>
      </c>
      <c r="B19" s="11"/>
      <c r="C19" s="9"/>
      <c r="D19" s="11" t="s">
        <v>364</v>
      </c>
      <c r="E19" s="112" t="s">
        <v>365</v>
      </c>
      <c r="F19" s="11" t="s">
        <v>366</v>
      </c>
      <c r="G19" s="36">
        <v>637.749</v>
      </c>
      <c r="H19" s="11" t="s">
        <v>391</v>
      </c>
      <c r="I19" s="11" t="s">
        <v>21</v>
      </c>
      <c r="J19" s="11" t="s">
        <v>21</v>
      </c>
      <c r="K19" s="28"/>
      <c r="L19" s="29"/>
      <c r="M19" s="29"/>
      <c r="N19" s="29"/>
      <c r="O19" s="29"/>
    </row>
    <row r="20" s="2" customFormat="1" ht="40" customHeight="1" spans="1:15">
      <c r="A20" s="11">
        <v>16</v>
      </c>
      <c r="B20" s="11"/>
      <c r="C20" s="11" t="s">
        <v>186</v>
      </c>
      <c r="D20" s="11" t="s">
        <v>357</v>
      </c>
      <c r="E20" s="11" t="s">
        <v>358</v>
      </c>
      <c r="F20" s="11" t="s">
        <v>392</v>
      </c>
      <c r="G20" s="35">
        <v>4807.3317</v>
      </c>
      <c r="H20" s="15" t="s">
        <v>393</v>
      </c>
      <c r="I20" s="11" t="s">
        <v>21</v>
      </c>
      <c r="J20" s="11" t="s">
        <v>21</v>
      </c>
      <c r="K20" s="30"/>
      <c r="L20" s="29"/>
      <c r="M20" s="29"/>
      <c r="N20" s="29"/>
      <c r="O20" s="29"/>
    </row>
    <row r="21" s="2" customFormat="1" ht="24.75" customHeight="1" spans="1:15">
      <c r="A21" s="24" t="s">
        <v>394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9"/>
      <c r="M21" s="29"/>
      <c r="N21" s="29"/>
      <c r="O21" s="29"/>
    </row>
    <row r="22" s="2" customFormat="1" ht="18" customHeight="1" spans="1:11">
      <c r="A22" s="24" t="s">
        <v>395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="2" customFormat="1" ht="18" customHeight="1" spans="1:11">
      <c r="A23" s="24" t="s">
        <v>396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="2" customFormat="1" ht="19.5" customHeight="1" spans="1:11">
      <c r="A24" s="24" t="s">
        <v>397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ht="19.5" customHeight="1" spans="1:15">
      <c r="A25" s="24" t="s">
        <v>398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43"/>
      <c r="M25" s="43"/>
      <c r="N25" s="3"/>
      <c r="O25" s="3"/>
    </row>
  </sheetData>
  <sheetProtection formatCells="0" insertHyperlinks="0" autoFilter="0"/>
  <mergeCells count="24">
    <mergeCell ref="A1:C1"/>
    <mergeCell ref="A2:K2"/>
    <mergeCell ref="H3:I3"/>
    <mergeCell ref="A21:K21"/>
    <mergeCell ref="A22:K22"/>
    <mergeCell ref="A23:K23"/>
    <mergeCell ref="A24:K24"/>
    <mergeCell ref="A25:K25"/>
    <mergeCell ref="A3:A4"/>
    <mergeCell ref="B3:B4"/>
    <mergeCell ref="B6:B7"/>
    <mergeCell ref="B8:B9"/>
    <mergeCell ref="B11:B13"/>
    <mergeCell ref="B14:B15"/>
    <mergeCell ref="B16:B20"/>
    <mergeCell ref="C3:C4"/>
    <mergeCell ref="C14:C15"/>
    <mergeCell ref="C18:C19"/>
    <mergeCell ref="D3:D4"/>
    <mergeCell ref="E3:E4"/>
    <mergeCell ref="F3:F4"/>
    <mergeCell ref="G3:G4"/>
    <mergeCell ref="J3:J4"/>
    <mergeCell ref="K3:K4"/>
  </mergeCells>
  <printOptions horizontalCentered="1"/>
  <pageMargins left="0.354166666666667" right="0.354166666666667" top="0.590277777777778" bottom="0.590277777777778" header="0.511805555555556" footer="0.511805555555556"/>
  <pageSetup paperSize="9" scale="99" orientation="landscape" horizontalDpi="600" verticalDpi="600"/>
  <headerFooter alignWithMargins="0" scaleWithDoc="0"/>
  <rowBreaks count="1" manualBreakCount="1">
    <brk id="1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O15"/>
  <sheetViews>
    <sheetView view="pageBreakPreview" zoomScale="115" zoomScaleNormal="100" workbookViewId="0">
      <selection activeCell="F6" sqref="F6"/>
    </sheetView>
  </sheetViews>
  <sheetFormatPr defaultColWidth="9" defaultRowHeight="14.25"/>
  <cols>
    <col min="1" max="2" width="7" style="3" customWidth="1"/>
    <col min="3" max="3" width="22" style="3" customWidth="1"/>
    <col min="4" max="4" width="15.625" style="3" customWidth="1"/>
    <col min="5" max="5" width="17.625" style="3" customWidth="1"/>
    <col min="6" max="7" width="8" style="3" customWidth="1"/>
    <col min="8" max="9" width="9.875" style="3" customWidth="1"/>
    <col min="10" max="10" width="8" style="3" customWidth="1"/>
    <col min="11" max="11" width="7.375" customWidth="1"/>
  </cols>
  <sheetData>
    <row r="1" ht="20.25" customHeight="1" spans="1:3">
      <c r="A1" s="4" t="s">
        <v>399</v>
      </c>
      <c r="B1" s="4"/>
      <c r="C1" s="4"/>
    </row>
    <row r="2" ht="40.5" customHeight="1" spans="1:11">
      <c r="A2" s="5" t="s">
        <v>400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8" customHeight="1" spans="1:11">
      <c r="A3" s="31" t="s">
        <v>2</v>
      </c>
      <c r="B3" s="31" t="s">
        <v>3</v>
      </c>
      <c r="C3" s="31" t="s">
        <v>4</v>
      </c>
      <c r="D3" s="31" t="s">
        <v>401</v>
      </c>
      <c r="E3" s="31" t="s">
        <v>6</v>
      </c>
      <c r="F3" s="31" t="s">
        <v>7</v>
      </c>
      <c r="G3" s="31" t="s">
        <v>8</v>
      </c>
      <c r="H3" s="32" t="s">
        <v>402</v>
      </c>
      <c r="I3" s="40"/>
      <c r="J3" s="31" t="s">
        <v>10</v>
      </c>
      <c r="K3" s="41" t="s">
        <v>11</v>
      </c>
    </row>
    <row r="4" ht="27" customHeight="1" spans="1:11">
      <c r="A4" s="33"/>
      <c r="B4" s="33"/>
      <c r="C4" s="33"/>
      <c r="D4" s="33"/>
      <c r="E4" s="33"/>
      <c r="F4" s="33"/>
      <c r="G4" s="33"/>
      <c r="H4" s="34" t="s">
        <v>12</v>
      </c>
      <c r="I4" s="34" t="s">
        <v>13</v>
      </c>
      <c r="J4" s="33"/>
      <c r="K4" s="42"/>
    </row>
    <row r="5" ht="34.5" customHeight="1" spans="1:11">
      <c r="A5" s="15">
        <v>1</v>
      </c>
      <c r="B5" s="15" t="s">
        <v>14</v>
      </c>
      <c r="C5" s="15" t="s">
        <v>403</v>
      </c>
      <c r="D5" s="15" t="s">
        <v>364</v>
      </c>
      <c r="E5" s="114" t="s">
        <v>365</v>
      </c>
      <c r="F5" s="15" t="s">
        <v>142</v>
      </c>
      <c r="G5" s="15">
        <v>31.74</v>
      </c>
      <c r="H5" s="15" t="s">
        <v>367</v>
      </c>
      <c r="I5" s="15" t="s">
        <v>21</v>
      </c>
      <c r="J5" s="15" t="s">
        <v>21</v>
      </c>
      <c r="K5" s="27"/>
    </row>
    <row r="6" ht="34.5" customHeight="1" spans="1:11">
      <c r="A6" s="15">
        <v>2</v>
      </c>
      <c r="B6" s="15" t="s">
        <v>47</v>
      </c>
      <c r="C6" s="15" t="s">
        <v>404</v>
      </c>
      <c r="D6" s="15" t="s">
        <v>376</v>
      </c>
      <c r="E6" s="15" t="s">
        <v>377</v>
      </c>
      <c r="F6" s="15" t="s">
        <v>370</v>
      </c>
      <c r="G6" s="35">
        <v>3301.32</v>
      </c>
      <c r="H6" s="15" t="s">
        <v>405</v>
      </c>
      <c r="I6" s="15" t="s">
        <v>21</v>
      </c>
      <c r="J6" s="15" t="s">
        <v>21</v>
      </c>
      <c r="K6" s="27"/>
    </row>
    <row r="7" ht="36.75" customHeight="1" spans="1:11">
      <c r="A7" s="15">
        <v>3</v>
      </c>
      <c r="B7" s="11" t="s">
        <v>108</v>
      </c>
      <c r="C7" s="11" t="s">
        <v>406</v>
      </c>
      <c r="D7" s="11" t="s">
        <v>385</v>
      </c>
      <c r="E7" s="112" t="s">
        <v>386</v>
      </c>
      <c r="F7" s="11" t="s">
        <v>407</v>
      </c>
      <c r="G7" s="36">
        <v>946.2274</v>
      </c>
      <c r="H7" s="11" t="s">
        <v>408</v>
      </c>
      <c r="I7" s="15" t="s">
        <v>21</v>
      </c>
      <c r="J7" s="15" t="s">
        <v>21</v>
      </c>
      <c r="K7" s="27"/>
    </row>
    <row r="8" ht="40" customHeight="1" spans="1:11">
      <c r="A8" s="15">
        <v>4</v>
      </c>
      <c r="B8" s="11"/>
      <c r="C8" s="11" t="s">
        <v>409</v>
      </c>
      <c r="D8" s="11" t="s">
        <v>410</v>
      </c>
      <c r="E8" s="11" t="s">
        <v>411</v>
      </c>
      <c r="F8" s="15" t="s">
        <v>142</v>
      </c>
      <c r="G8" s="15">
        <v>18.58</v>
      </c>
      <c r="H8" s="11" t="s">
        <v>412</v>
      </c>
      <c r="I8" s="15" t="s">
        <v>21</v>
      </c>
      <c r="J8" s="15" t="s">
        <v>21</v>
      </c>
      <c r="K8" s="27"/>
    </row>
    <row r="9" ht="40" customHeight="1" spans="1:11">
      <c r="A9" s="15">
        <v>5</v>
      </c>
      <c r="B9" s="15" t="s">
        <v>101</v>
      </c>
      <c r="C9" s="15" t="s">
        <v>413</v>
      </c>
      <c r="D9" s="15" t="s">
        <v>368</v>
      </c>
      <c r="E9" s="37" t="s">
        <v>369</v>
      </c>
      <c r="F9" s="15" t="s">
        <v>407</v>
      </c>
      <c r="G9" s="38">
        <v>791.2966</v>
      </c>
      <c r="H9" s="39" t="s">
        <v>414</v>
      </c>
      <c r="I9" s="15" t="s">
        <v>21</v>
      </c>
      <c r="J9" s="15" t="s">
        <v>21</v>
      </c>
      <c r="K9" s="27"/>
    </row>
    <row r="10" customFormat="1" ht="40" customHeight="1" spans="1:11">
      <c r="A10" s="15">
        <v>6</v>
      </c>
      <c r="B10" s="15"/>
      <c r="C10" s="15" t="s">
        <v>415</v>
      </c>
      <c r="D10" s="15" t="s">
        <v>364</v>
      </c>
      <c r="E10" s="114" t="s">
        <v>365</v>
      </c>
      <c r="F10" s="15" t="s">
        <v>416</v>
      </c>
      <c r="G10" s="38">
        <v>610</v>
      </c>
      <c r="H10" s="15" t="s">
        <v>367</v>
      </c>
      <c r="I10" s="15" t="s">
        <v>21</v>
      </c>
      <c r="J10" s="15" t="s">
        <v>21</v>
      </c>
      <c r="K10" s="27"/>
    </row>
    <row r="11" s="2" customFormat="1" ht="23.1" customHeight="1" spans="1:15">
      <c r="A11" s="24" t="s">
        <v>417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9"/>
      <c r="M11" s="29"/>
      <c r="N11" s="29"/>
      <c r="O11" s="29"/>
    </row>
    <row r="12" s="2" customFormat="1" ht="23.1" customHeight="1" spans="1:11">
      <c r="A12" s="24" t="s">
        <v>418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="2" customFormat="1" ht="23.1" customHeight="1" spans="1:11">
      <c r="A13" s="24" t="s">
        <v>419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="2" customFormat="1" ht="23.1" customHeight="1" spans="1:11">
      <c r="A14" s="24" t="s">
        <v>397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ht="23.1" customHeight="1" spans="1:15">
      <c r="A15" s="24" t="s">
        <v>420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43"/>
      <c r="M15" s="43"/>
      <c r="N15" s="3"/>
      <c r="O15" s="3"/>
    </row>
  </sheetData>
  <sheetProtection formatCells="0" insertHyperlinks="0" autoFilter="0"/>
  <mergeCells count="19">
    <mergeCell ref="A1:C1"/>
    <mergeCell ref="A2:K2"/>
    <mergeCell ref="H3:I3"/>
    <mergeCell ref="A11:K11"/>
    <mergeCell ref="A12:K12"/>
    <mergeCell ref="A13:K13"/>
    <mergeCell ref="A14:K14"/>
    <mergeCell ref="A15:K15"/>
    <mergeCell ref="A3:A4"/>
    <mergeCell ref="B3:B4"/>
    <mergeCell ref="B7:B8"/>
    <mergeCell ref="B9:B10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75" right="0.75" top="0.59" bottom="0.59" header="0.51" footer="0.51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2"/>
  <sheetViews>
    <sheetView view="pageBreakPreview" zoomScale="115" zoomScaleNormal="100" workbookViewId="0">
      <selection activeCell="I8" sqref="I8"/>
    </sheetView>
  </sheetViews>
  <sheetFormatPr defaultColWidth="9" defaultRowHeight="14.25"/>
  <cols>
    <col min="1" max="1" width="7" style="3" customWidth="1"/>
    <col min="2" max="2" width="10.8666666666667" style="3" customWidth="1"/>
    <col min="3" max="3" width="32.0583333333333" style="3" customWidth="1"/>
    <col min="4" max="4" width="27.6" style="3" customWidth="1"/>
    <col min="5" max="5" width="17.5" style="3" customWidth="1"/>
    <col min="6" max="6" width="8" style="3" customWidth="1"/>
    <col min="7" max="7" width="11.375" style="3" customWidth="1"/>
    <col min="8" max="8" width="7.375" style="3" customWidth="1"/>
    <col min="9" max="9" width="7.375" customWidth="1"/>
  </cols>
  <sheetData>
    <row r="1" ht="20.25" customHeight="1" spans="1:3">
      <c r="A1" s="4" t="s">
        <v>421</v>
      </c>
      <c r="B1" s="4"/>
      <c r="C1" s="4"/>
    </row>
    <row r="2" ht="29" customHeight="1" spans="1:9">
      <c r="A2" s="5" t="s">
        <v>422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2</v>
      </c>
      <c r="B3" s="6" t="s">
        <v>3</v>
      </c>
      <c r="C3" s="6" t="s">
        <v>4</v>
      </c>
      <c r="D3" s="6" t="s">
        <v>423</v>
      </c>
      <c r="E3" s="6" t="s">
        <v>6</v>
      </c>
      <c r="F3" s="7" t="s">
        <v>424</v>
      </c>
      <c r="G3" s="8"/>
      <c r="H3" s="6" t="s">
        <v>10</v>
      </c>
      <c r="I3" s="25" t="s">
        <v>11</v>
      </c>
    </row>
    <row r="4" s="1" customFormat="1" ht="24" customHeight="1" spans="1:9">
      <c r="A4" s="9"/>
      <c r="B4" s="9"/>
      <c r="C4" s="9"/>
      <c r="D4" s="9"/>
      <c r="E4" s="9"/>
      <c r="F4" s="10" t="s">
        <v>12</v>
      </c>
      <c r="G4" s="11" t="s">
        <v>13</v>
      </c>
      <c r="H4" s="9"/>
      <c r="I4" s="26"/>
    </row>
    <row r="5" ht="28" customHeight="1" spans="1:9">
      <c r="A5" s="12">
        <v>1</v>
      </c>
      <c r="B5" s="13" t="s">
        <v>14</v>
      </c>
      <c r="C5" s="12" t="s">
        <v>15</v>
      </c>
      <c r="D5" s="12" t="s">
        <v>425</v>
      </c>
      <c r="E5" s="12" t="s">
        <v>426</v>
      </c>
      <c r="F5" s="12" t="s">
        <v>427</v>
      </c>
      <c r="G5" s="12" t="s">
        <v>21</v>
      </c>
      <c r="H5" s="12" t="s">
        <v>21</v>
      </c>
      <c r="I5" s="27"/>
    </row>
    <row r="6" ht="31" customHeight="1" spans="1:9">
      <c r="A6" s="12">
        <v>2</v>
      </c>
      <c r="B6" s="13" t="s">
        <v>41</v>
      </c>
      <c r="C6" s="12" t="s">
        <v>163</v>
      </c>
      <c r="D6" s="12" t="s">
        <v>428</v>
      </c>
      <c r="E6" s="12" t="s">
        <v>429</v>
      </c>
      <c r="F6" s="12" t="s">
        <v>430</v>
      </c>
      <c r="G6" s="12" t="s">
        <v>21</v>
      </c>
      <c r="H6" s="12" t="s">
        <v>21</v>
      </c>
      <c r="I6" s="27"/>
    </row>
    <row r="7" s="2" customFormat="1" ht="22" customHeight="1" spans="1:10">
      <c r="A7" s="12">
        <v>3</v>
      </c>
      <c r="B7" s="14" t="s">
        <v>47</v>
      </c>
      <c r="C7" s="15" t="s">
        <v>48</v>
      </c>
      <c r="D7" s="15" t="s">
        <v>431</v>
      </c>
      <c r="E7" s="15" t="s">
        <v>432</v>
      </c>
      <c r="F7" s="15" t="s">
        <v>433</v>
      </c>
      <c r="G7" s="12" t="s">
        <v>21</v>
      </c>
      <c r="H7" s="12" t="s">
        <v>21</v>
      </c>
      <c r="I7" s="28"/>
      <c r="J7" s="29"/>
    </row>
    <row r="8" s="2" customFormat="1" ht="31" customHeight="1" spans="1:10">
      <c r="A8" s="12">
        <v>4</v>
      </c>
      <c r="B8" s="16"/>
      <c r="C8" s="17" t="s">
        <v>98</v>
      </c>
      <c r="D8" s="17" t="s">
        <v>434</v>
      </c>
      <c r="E8" s="17" t="s">
        <v>435</v>
      </c>
      <c r="F8" s="17" t="s">
        <v>436</v>
      </c>
      <c r="G8" s="12" t="s">
        <v>21</v>
      </c>
      <c r="H8" s="12" t="s">
        <v>21</v>
      </c>
      <c r="I8" s="30"/>
      <c r="J8" s="29"/>
    </row>
    <row r="9" ht="40" customHeight="1" spans="1:9">
      <c r="A9" s="12">
        <v>5</v>
      </c>
      <c r="B9" s="12" t="s">
        <v>101</v>
      </c>
      <c r="C9" s="18" t="s">
        <v>102</v>
      </c>
      <c r="D9" s="12" t="s">
        <v>437</v>
      </c>
      <c r="E9" s="19" t="s">
        <v>438</v>
      </c>
      <c r="F9" s="20" t="s">
        <v>439</v>
      </c>
      <c r="G9" s="12" t="s">
        <v>21</v>
      </c>
      <c r="H9" s="12" t="s">
        <v>21</v>
      </c>
      <c r="I9" s="27"/>
    </row>
    <row r="10" ht="31" customHeight="1" spans="1:9">
      <c r="A10" s="12">
        <v>6</v>
      </c>
      <c r="B10" s="13" t="s">
        <v>108</v>
      </c>
      <c r="C10" s="12" t="s">
        <v>114</v>
      </c>
      <c r="D10" s="12" t="s">
        <v>440</v>
      </c>
      <c r="E10" s="12" t="s">
        <v>441</v>
      </c>
      <c r="F10" s="12" t="s">
        <v>442</v>
      </c>
      <c r="G10" s="12" t="s">
        <v>21</v>
      </c>
      <c r="H10" s="12" t="s">
        <v>21</v>
      </c>
      <c r="I10" s="27"/>
    </row>
    <row r="11" s="2" customFormat="1" ht="33" customHeight="1" spans="1:10">
      <c r="A11" s="12">
        <v>7</v>
      </c>
      <c r="B11" s="21"/>
      <c r="C11" s="12" t="s">
        <v>321</v>
      </c>
      <c r="D11" s="12" t="s">
        <v>443</v>
      </c>
      <c r="E11" s="12" t="s">
        <v>444</v>
      </c>
      <c r="F11" s="12" t="s">
        <v>445</v>
      </c>
      <c r="G11" s="12" t="s">
        <v>21</v>
      </c>
      <c r="H11" s="12" t="s">
        <v>21</v>
      </c>
      <c r="I11" s="28"/>
      <c r="J11" s="29"/>
    </row>
    <row r="12" s="2" customFormat="1" ht="27" customHeight="1" spans="1:10">
      <c r="A12" s="12">
        <v>8</v>
      </c>
      <c r="B12" s="21"/>
      <c r="C12" s="12" t="s">
        <v>120</v>
      </c>
      <c r="D12" s="12" t="s">
        <v>446</v>
      </c>
      <c r="E12" s="12" t="s">
        <v>447</v>
      </c>
      <c r="F12" s="12" t="s">
        <v>445</v>
      </c>
      <c r="G12" s="12" t="s">
        <v>21</v>
      </c>
      <c r="H12" s="12" t="s">
        <v>21</v>
      </c>
      <c r="I12" s="28"/>
      <c r="J12" s="29"/>
    </row>
    <row r="13" s="2" customFormat="1" ht="40" customHeight="1" spans="1:10">
      <c r="A13" s="12">
        <v>9</v>
      </c>
      <c r="B13" s="12" t="s">
        <v>177</v>
      </c>
      <c r="C13" s="12" t="s">
        <v>327</v>
      </c>
      <c r="D13" s="12" t="s">
        <v>448</v>
      </c>
      <c r="E13" s="12" t="s">
        <v>449</v>
      </c>
      <c r="F13" s="12" t="s">
        <v>450</v>
      </c>
      <c r="G13" s="12" t="s">
        <v>21</v>
      </c>
      <c r="H13" s="12" t="s">
        <v>21</v>
      </c>
      <c r="I13" s="28"/>
      <c r="J13" s="29"/>
    </row>
    <row r="14" s="2" customFormat="1" ht="29" customHeight="1" spans="1:10">
      <c r="A14" s="12">
        <v>10</v>
      </c>
      <c r="B14" s="13" t="s">
        <v>140</v>
      </c>
      <c r="C14" s="12" t="s">
        <v>141</v>
      </c>
      <c r="D14" s="12" t="s">
        <v>451</v>
      </c>
      <c r="E14" s="12" t="s">
        <v>452</v>
      </c>
      <c r="F14" s="12" t="s">
        <v>453</v>
      </c>
      <c r="G14" s="12" t="s">
        <v>21</v>
      </c>
      <c r="H14" s="12" t="s">
        <v>21</v>
      </c>
      <c r="I14" s="28"/>
      <c r="J14" s="29"/>
    </row>
    <row r="15" s="2" customFormat="1" ht="40" customHeight="1" spans="1:10">
      <c r="A15" s="12">
        <v>11</v>
      </c>
      <c r="B15" s="21"/>
      <c r="C15" s="12" t="s">
        <v>262</v>
      </c>
      <c r="D15" s="12" t="s">
        <v>454</v>
      </c>
      <c r="E15" s="12" t="s">
        <v>455</v>
      </c>
      <c r="F15" s="12" t="s">
        <v>456</v>
      </c>
      <c r="G15" s="12" t="s">
        <v>21</v>
      </c>
      <c r="H15" s="12" t="s">
        <v>21</v>
      </c>
      <c r="I15" s="28"/>
      <c r="J15" s="29"/>
    </row>
    <row r="16" s="2" customFormat="1" ht="40" customHeight="1" spans="1:10">
      <c r="A16" s="12">
        <v>12</v>
      </c>
      <c r="B16" s="21"/>
      <c r="C16" s="22" t="s">
        <v>148</v>
      </c>
      <c r="D16" s="13" t="s">
        <v>457</v>
      </c>
      <c r="E16" s="13" t="s">
        <v>458</v>
      </c>
      <c r="F16" s="12" t="s">
        <v>459</v>
      </c>
      <c r="G16" s="12" t="s">
        <v>21</v>
      </c>
      <c r="H16" s="12" t="s">
        <v>21</v>
      </c>
      <c r="I16" s="28"/>
      <c r="J16" s="29"/>
    </row>
    <row r="17" s="2" customFormat="1" ht="34" customHeight="1" spans="1:10">
      <c r="A17" s="12">
        <v>13</v>
      </c>
      <c r="B17" s="23"/>
      <c r="C17" s="12" t="s">
        <v>186</v>
      </c>
      <c r="D17" s="12" t="s">
        <v>460</v>
      </c>
      <c r="E17" s="12" t="s">
        <v>461</v>
      </c>
      <c r="F17" s="12" t="s">
        <v>462</v>
      </c>
      <c r="G17" s="12" t="s">
        <v>21</v>
      </c>
      <c r="H17" s="12" t="s">
        <v>21</v>
      </c>
      <c r="I17" s="28"/>
      <c r="J17" s="29"/>
    </row>
    <row r="18" s="2" customFormat="1" ht="24" customHeight="1" spans="1:10">
      <c r="A18" s="24" t="s">
        <v>463</v>
      </c>
      <c r="B18" s="24"/>
      <c r="C18" s="24"/>
      <c r="D18" s="24"/>
      <c r="E18" s="24"/>
      <c r="F18" s="24"/>
      <c r="G18" s="24"/>
      <c r="H18" s="24"/>
      <c r="I18" s="24"/>
      <c r="J18" s="29"/>
    </row>
    <row r="19" s="2" customFormat="1" ht="24" customHeight="1" spans="1:9">
      <c r="A19" s="24" t="s">
        <v>464</v>
      </c>
      <c r="B19" s="24"/>
      <c r="C19" s="24"/>
      <c r="D19" s="24"/>
      <c r="E19" s="24"/>
      <c r="F19" s="24"/>
      <c r="G19" s="24"/>
      <c r="H19" s="24"/>
      <c r="I19" s="24"/>
    </row>
    <row r="20" s="2" customFormat="1" ht="24" customHeight="1" spans="1:9">
      <c r="A20" s="24" t="s">
        <v>465</v>
      </c>
      <c r="B20" s="24"/>
      <c r="C20" s="24"/>
      <c r="D20" s="24"/>
      <c r="E20" s="24"/>
      <c r="F20" s="24"/>
      <c r="G20" s="24"/>
      <c r="H20" s="24"/>
      <c r="I20" s="24"/>
    </row>
    <row r="21" ht="24" customHeight="1" spans="1:11">
      <c r="A21" s="24" t="s">
        <v>466</v>
      </c>
      <c r="B21" s="24"/>
      <c r="C21" s="24"/>
      <c r="D21" s="24"/>
      <c r="E21" s="24"/>
      <c r="F21" s="24"/>
      <c r="G21" s="24"/>
      <c r="H21" s="24"/>
      <c r="I21" s="24"/>
      <c r="J21" s="3"/>
      <c r="K21" s="3"/>
    </row>
    <row r="22" spans="2:2">
      <c r="B22" s="2"/>
    </row>
  </sheetData>
  <sheetProtection formatCells="0" insertHyperlinks="0" autoFilter="0"/>
  <mergeCells count="17">
    <mergeCell ref="A1:C1"/>
    <mergeCell ref="A2:I2"/>
    <mergeCell ref="F3:G3"/>
    <mergeCell ref="A18:I18"/>
    <mergeCell ref="A19:I19"/>
    <mergeCell ref="A20:I20"/>
    <mergeCell ref="A21:I21"/>
    <mergeCell ref="A3:A4"/>
    <mergeCell ref="B3:B4"/>
    <mergeCell ref="B7:B8"/>
    <mergeCell ref="B10:B12"/>
    <mergeCell ref="B14:B17"/>
    <mergeCell ref="C3:C4"/>
    <mergeCell ref="D3:D4"/>
    <mergeCell ref="E3:E4"/>
    <mergeCell ref="H3:H4"/>
    <mergeCell ref="I3:I4"/>
  </mergeCells>
  <printOptions horizontalCentered="1"/>
  <pageMargins left="0.629861111111111" right="0.472222222222222" top="0.393055555555556" bottom="0.59" header="0.51" footer="0.51"/>
  <pageSetup paperSize="9" scale="87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jtt</Company>
  <Application>WPS Office WWO_wpscloud_20250224104646-d85e36bc1d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路基施工</vt:lpstr>
      <vt:lpstr>路面施工</vt:lpstr>
      <vt:lpstr>机电施工</vt:lpstr>
      <vt:lpstr>土建监理</vt:lpstr>
      <vt:lpstr>机电监理</vt:lpstr>
      <vt:lpstr>试验检测</vt:lpstr>
      <vt:lpstr>设计单位</vt:lpstr>
      <vt:lpstr>设计咨询</vt:lpstr>
      <vt:lpstr>项目法人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陈振钢</dc:creator>
  <cp:lastModifiedBy>姜雪亮</cp:lastModifiedBy>
  <dcterms:created xsi:type="dcterms:W3CDTF">2009-12-15T04:34:00Z</dcterms:created>
  <cp:lastPrinted>2025-05-17T00:01:00Z</cp:lastPrinted>
  <dcterms:modified xsi:type="dcterms:W3CDTF">2025-12-16T10:53:08Z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0642DB9ABACA4D5E8603F91559F59A69_13</vt:lpwstr>
  </property>
</Properties>
</file>